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SAMSUNG\Desktop\Check Li\"/>
    </mc:Choice>
  </mc:AlternateContent>
  <xr:revisionPtr revIDLastSave="0" documentId="13_ncr:1_{A4B16BFE-AC5D-4E0C-844F-E5E897B6982D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CHECK LIST 2" sheetId="3" r:id="rId1"/>
    <sheet name="Listado" sheetId="1" r:id="rId2"/>
  </sheets>
  <definedNames>
    <definedName name="_xlnm._FilterDatabase" localSheetId="0" hidden="1">'CHECK LIST 2'!$E$20:$H$20</definedName>
    <definedName name="_xlnm.Print_Area" localSheetId="0">'CHECK LIST 2'!$C$2:$J$135</definedName>
    <definedName name="_xlnm.Print_Titles" localSheetId="0">'CHECK LIST 2'!$2:$20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15" i="3" l="1"/>
  <c r="E124" i="3" l="1"/>
  <c r="E115" i="3" l="1"/>
  <c r="E121" i="3" s="1"/>
  <c r="F115" i="3"/>
  <c r="E122" i="3" s="1"/>
  <c r="G115" i="3"/>
  <c r="E123" i="3" s="1"/>
  <c r="I115" i="3" l="1"/>
  <c r="E125" i="3"/>
  <c r="F122" i="3" l="1"/>
  <c r="F123" i="3"/>
  <c r="F124" i="3"/>
  <c r="F121" i="3"/>
  <c r="F125" i="3" l="1"/>
</calcChain>
</file>

<file path=xl/sharedStrings.xml><?xml version="1.0" encoding="utf-8"?>
<sst xmlns="http://schemas.openxmlformats.org/spreadsheetml/2006/main" count="279" uniqueCount="178">
  <si>
    <t>TIPO</t>
  </si>
  <si>
    <t>CÓDIGO DE LA NORMA</t>
  </si>
  <si>
    <t>NOMBRE</t>
  </si>
  <si>
    <t>FECHA</t>
  </si>
  <si>
    <t>Decreto Legislativo</t>
  </si>
  <si>
    <t>Resolución Ministerial</t>
  </si>
  <si>
    <t>248-2020-MINSA</t>
  </si>
  <si>
    <t>250-2020-MINSA</t>
  </si>
  <si>
    <t>085-2020-VIVIENDA</t>
  </si>
  <si>
    <t>Resolución Directoral</t>
  </si>
  <si>
    <t>006-2020-INACAL/DN</t>
  </si>
  <si>
    <t>239-2020-MINSA</t>
  </si>
  <si>
    <t>Decreto Supremo</t>
  </si>
  <si>
    <t xml:space="preserve"> N° 010-2020-TR</t>
  </si>
  <si>
    <t>Nº 1468</t>
  </si>
  <si>
    <t>217-2020-MINSA</t>
  </si>
  <si>
    <t>111-2020-MINEM/DM</t>
  </si>
  <si>
    <t>186-2020-MINSA</t>
  </si>
  <si>
    <t>Resolución de Preside. Consejo Directivo</t>
  </si>
  <si>
    <t>0007-2020-APN-PD</t>
  </si>
  <si>
    <t>Resolución de Presidencia Ejecutiva</t>
  </si>
  <si>
    <t>027-2020-SANIPES-PE</t>
  </si>
  <si>
    <t>004-2020-INACAL/DN</t>
  </si>
  <si>
    <t>003-2020-INACAL/DN</t>
  </si>
  <si>
    <t>180-2020-MINSA</t>
  </si>
  <si>
    <t>N° 125-2020-PRODUCE</t>
  </si>
  <si>
    <t>072-2020-TR</t>
  </si>
  <si>
    <t>010-2020-TR</t>
  </si>
  <si>
    <t>Decreto de Urgencia</t>
  </si>
  <si>
    <t>026-2020</t>
  </si>
  <si>
    <t>055-2020-TR</t>
  </si>
  <si>
    <t xml:space="preserve"> N° 012-2020-SA</t>
  </si>
  <si>
    <t>N°</t>
  </si>
  <si>
    <t>C</t>
  </si>
  <si>
    <t>CP</t>
  </si>
  <si>
    <t>NC</t>
  </si>
  <si>
    <t>NA</t>
  </si>
  <si>
    <t>Referencia</t>
  </si>
  <si>
    <t>Resultado</t>
  </si>
  <si>
    <t>REQUISITO</t>
  </si>
  <si>
    <t xml:space="preserve">Los ayudará a establecer el porcentaje de cumplimiento normativo y prepararse para las acciones futuras e implementación </t>
  </si>
  <si>
    <t>% de cumplimiento</t>
  </si>
  <si>
    <t>Cumple</t>
  </si>
  <si>
    <t>Cumple parcialmente</t>
  </si>
  <si>
    <t>No cumple</t>
  </si>
  <si>
    <t>No aplica</t>
  </si>
  <si>
    <t>%</t>
  </si>
  <si>
    <t># Requisitos</t>
  </si>
  <si>
    <r>
      <rPr>
        <b/>
        <sz val="12"/>
        <color theme="0" tint="-4.9989318521683403E-2"/>
        <rFont val="Foco"/>
        <family val="2"/>
      </rPr>
      <t xml:space="preserve">Descripción del Hallazgos </t>
    </r>
    <r>
      <rPr>
        <b/>
        <sz val="9"/>
        <color theme="0" tint="-4.9989318521683403E-2"/>
        <rFont val="Foco"/>
        <family val="2"/>
      </rPr>
      <t xml:space="preserve">
</t>
    </r>
    <r>
      <rPr>
        <b/>
        <sz val="10"/>
        <color theme="0" tint="-4.9989318521683403E-2"/>
        <rFont val="Foco"/>
        <family val="2"/>
      </rPr>
      <t>(registrar cuando seleccione C,CP, NC)</t>
    </r>
  </si>
  <si>
    <r>
      <rPr>
        <b/>
        <sz val="12"/>
        <color theme="1" tint="0.249977111117893"/>
        <rFont val="Foco"/>
        <family val="2"/>
      </rPr>
      <t>Marque en la casilla con una "X"</t>
    </r>
    <r>
      <rPr>
        <sz val="12"/>
        <color theme="1" tint="0.249977111117893"/>
        <rFont val="Foco"/>
        <family val="2"/>
      </rPr>
      <t xml:space="preserve"> donde el grado de cumplimiento aplique de acuerdo a la leyenda</t>
    </r>
  </si>
  <si>
    <t>Decreto Legislativo que fortalece los mecanismos y acciones de prevención atención y protección de la persona adulta mayor durante la emergencia sanitaria ocasionada por el COVID-19.</t>
  </si>
  <si>
    <t>Aprueban el Documento Técnico: Recomendaciones para el uso apropiado de mascarillas y respiradores por el personal de salud en el contexto del COVID-19.</t>
  </si>
  <si>
    <t>Aprueban la Guía Técnica para los Restaurantes y Servicios Afines con Modalidad de Servicio a Domicilio.</t>
  </si>
  <si>
    <t>Aprueban Lineamientos de prevención y control frente a la propagación del COVID-19 en la ejecución de obras de construcción.</t>
  </si>
  <si>
    <t>Aprueban Normas Técnicas Peruanas sobre dispositivos de protección personal, y otros (NTP 329.005:2020 DISPOSITIVOS DE PROTECCIÓN PERSONAL Protección individual de los ojos; NTP-ISO 16604:2020 Ropa de protección contra el contacto con sangre y fluidos corporales; NTP 329.006:2020 DISPOSITIVOS DE PROTECCIÓN PERSONAL. Guantes de protección).</t>
  </si>
  <si>
    <t>Aprueban el Documento Técnico “Lineamientos para la vigilancia de la salud de los trabajadores con riesgo de exposición a COVID-19”.</t>
  </si>
  <si>
    <t>Guía para la prevención del coronavirus en el ámbito laboral.</t>
  </si>
  <si>
    <t>Decreto Legislativo que establece disposiciones de prevención y protección para las personas con discapacidad ante la emergencia sanitaria ocasionada por el COVID-19.</t>
  </si>
  <si>
    <t>Aprueban la “Guía Técnica para el cuidado de la Salud Mental de la Población Afectada, Familias y Comunidad, en el contexto del COVID-19”.</t>
  </si>
  <si>
    <t>Aprueban el “Protocolo para la implementación de medidas de prevención y respuesta frente al COVID – 19 en el marco de las acciones del traslado de personal de las Unidades Mineras y Unidades de Producción, en cumplimiento de lo dispuesto en el numeral 3.11 del artículo 3 del Decreto Supremo N° 051-2020-PCM, incorporado por Decreto Supremo N° 068-2020-PCM”.</t>
  </si>
  <si>
    <t>Aprueban los Lineamientos obligatorios para desarrollar procedimientos y protocolos para prevenir el contagio del COVID-19 en las instalaciones portuarias.</t>
  </si>
  <si>
    <t>Aprueban la Directiva Sanitaria N° 094 -MINSA/2020/DGIESP Directiva Sanitaria para garantizar la salud de las gestantes y la continuidad de la atención en planificación familiar ante la infección por COVID-19.</t>
  </si>
  <si>
    <t>Aprueban “Guía para el establecimiento, implementación y reforzamiento de medidas preventivas en infraestructuras pesqueras y acuícolas frente a la propagación del COVID-19”.</t>
  </si>
  <si>
    <t>Aprueban Normas Técnicas Peruanas referentes a Seguridad y resiliencia. 1ª Edición    NTP-ISO 22301:2020 Seguridad y resiliencia. Sistemas de gestión de continuidad del negocio. Requisitos. 1ª Edición
NTP-ISO 22395:2020 Seguridad y resiliencia. Resiliencia comunitaria. Directrices para el apoyo a las personas vulnerables en caso de emergencia. 1ª Edición.</t>
  </si>
  <si>
    <t xml:space="preserve">Aprueban la “Guía para la limpieza y desinfección de manos y superficies. 1ª Edición”. </t>
  </si>
  <si>
    <t xml:space="preserve">Aprueban la Guía Técnica para el Cuidado de la Salud Mental del Personal de la Salud en el contexto del COVID-19. </t>
  </si>
  <si>
    <t>Incluyen actividades adicionales estrictamente indispensables que no
afectan el estado de emergencia nacional, relacionadas: I) al rubro textil y confecciones, y II) a la producción de insumos necesarios para las actividades del sub sector minero y otras actividades conexas.</t>
  </si>
  <si>
    <t>Aprueban documento denominado “Guía para la aplicación del trabajo remoto”.</t>
  </si>
  <si>
    <t xml:space="preserve"> Decreto de Urgencia que establece diversas medidas excepcionales y temporales para prevenir la propagación del Coronavirus (COVID-19) en el territorio nacional (trabajo remoto, obligaciones en SST del empleador).</t>
  </si>
  <si>
    <t>Aprueban el documento denominado “Guía para la prevención del Coronavirus en el ámbito laboral”.</t>
  </si>
  <si>
    <t xml:space="preserve">Decreto Supremo que desarrolla disposiciones para el Sector Privado, sobre el trabajo remoto previsto en el Decreto de Urgencia N° 026-2020, Decreto de Urgencia que establece medidas excepcionales y temporales para prevenir la propagación del COVID-19. </t>
  </si>
  <si>
    <t>Acciones en la prevención, control, diagnóstico y tratamiento del coronavirus – COVID-19.</t>
  </si>
  <si>
    <t>R.M. 258-2020-MTC/01  "Protocolo Sanitario Sectorial para la prevención del COVID-19, para los servicios de telecomunicaciones"</t>
  </si>
  <si>
    <t>Ponemos a su disposición la lista de verificación para la autoevaluación del cumplimiento de la normativa técnico R.M. 258-2020-MTC/01 - "Protocolo Sanitario Sectorial para la prevención del COVID-19, para los servicios de telecomunicaciones"</t>
  </si>
  <si>
    <t>R.M. 258-2020-MTC/01
5.1</t>
  </si>
  <si>
    <t>¿Se han realizado modificaciones o adecuaciones necesarias en la infraestructura y ambiente de trabajo de las instalaciones a fin de facilitar la eficacia de las medidas de control sanitarias?</t>
  </si>
  <si>
    <t>¿Se ha aumentado la renovación de aire en todos los espacios de trabajo ya sea de forma natural o forzada?</t>
  </si>
  <si>
    <t>¿Se ha ejecuta un proceso de limpieza en todas las superficies de los locales? ¿Se ha logrado remover la materia orgánica e inorgánica haciendo uso de detergentes y aplicando fricción?</t>
  </si>
  <si>
    <t>¿Se han mantenido ventiladas las instalaciones durante la aplicación de productos químicos para la limpieza?</t>
  </si>
  <si>
    <t>¿Se ha realizado la verificación del cumplimiento de limpieza y desinfección de instalaciones por parte del responsable de seguridad y/o salud ocupacional antes del inicio de labores?</t>
  </si>
  <si>
    <t>¿Se verifica que todas las personas que ingresan a los locales de la empresa concesionaria pasan por los puntos de desinfección de manos y pies?</t>
  </si>
  <si>
    <t>¿Se han comunicado que cada persona es responsable de la limpieza y desinfección de sus objetos y/o bienes personales que ingresan a la empresa como: mochilas, celulares, tapers o medios de transporte?</t>
  </si>
  <si>
    <t>¿Se cuenta con el "Plan para la vigilancia, prevención y control de COVID-19 en el trabajo"? ¿Este tiene la estructura indicada en la R.M. 239-2020- MINSA?</t>
  </si>
  <si>
    <t>¿Se ha establecido mecanismos para promover la comprensión y comunicación con los proveedores, clientes, autoridades, empleados y sus familias  sobre la transmisión y prevención del COVID-19?</t>
  </si>
  <si>
    <t>¿Se ha revisado que los EPPs deben ser adecuados y proporcionales al riesgo o riesgo de acuerdo con la actividad laboral profesional?</t>
  </si>
  <si>
    <t>¿Se ha establecido prestar servicios en forma remota?</t>
  </si>
  <si>
    <t>¿Se tiene disposición a otorgar licencias o permisos de trabajo a los trabajadores?</t>
  </si>
  <si>
    <t>¿Se ha sustituido el control de asistencia con marcadores de huella digital por otro que no implique el contacto con los trabajadores?</t>
  </si>
  <si>
    <t>R.M. 258-2020-MTC/01
5.2</t>
  </si>
  <si>
    <t>R.M. 258-2020-MTC/01
5.3</t>
  </si>
  <si>
    <t>¿Se ha establecido un programa de capacitación y sensibilización ante el COVID-19 para el personal propio y tercero mediante  webinars, videos estilo capsulas, u otros?</t>
  </si>
  <si>
    <t>¿Se ha realizado la evaluación a los trabajadores según los factores de riesgo por parte del responsable de seguridad y/o salud ocupacional de los concesionarios en coordinación con el profesional de la salud?</t>
  </si>
  <si>
    <t>R.M. 258-2020-MTC/01
5.4</t>
  </si>
  <si>
    <t>¿Se realiza seguimiento clínico a distancia a los trabajadores pertenecientes al grupo de riesgo que se encuentra realizando trabajo remoto?</t>
  </si>
  <si>
    <t>¿Se entregan mascarillas diariamente a los trabajadores de oficinas administrativas?</t>
  </si>
  <si>
    <t>¿Se mantienen las puertas y mamparas de las oficinas administrativas a fin de que  las personas tengan contacto con la menor cantidad de superficies posibles?</t>
  </si>
  <si>
    <t>R.M. 258-2020-MTC/01
6.1</t>
  </si>
  <si>
    <t>¿Se ha dispuesto el uso de vestimenta casual privilegiando el uso de zapatillas que facilite el uso de escaleras?</t>
  </si>
  <si>
    <t>¿Se ha establecido un procedimiento de uso de vendomáticas y fotocopiadoras?</t>
  </si>
  <si>
    <t>R.M. 258-2020-MTC/01
6.2</t>
  </si>
  <si>
    <t>¿Se han instalado carteles informativos reforzando las medidas sanitarias para prevenir el contagio y la propagación en los call centers?</t>
  </si>
  <si>
    <t>¿Se ha establecido medidas para control el aforo en el ambiente del call center y evitar la conglomeración?</t>
  </si>
  <si>
    <t>¿Se ha brindado mascarillas y guantes para la manipulación de objetos comunes a los trabajadores de call center?</t>
  </si>
  <si>
    <t>¿Se mantiene visible  el certificado de desinfección vigente, el certificado ITSE vigente y licencia de funcionamiento del call center?</t>
  </si>
  <si>
    <t>¿Se ha establecido que el registro de la temperatura corporal tomada al trabajador debe ser firmada por este?</t>
  </si>
  <si>
    <t>¿Se cuenta con afiches o avisos visibles, videos u otros  a fin de promover las medidas de bioseguridad y sanitarias de  prevención en los establecimientos comerciales de los call center?</t>
  </si>
  <si>
    <t>¿Se ha establecido el llenado y firma de forma diaria de la Declaración Jurada de Salud del personal?</t>
  </si>
  <si>
    <t>¿Se cuenta con un programa de capacitación sobre medidas preventivas, procedimientos de casos sospechosos o confirmados, conocimiento del COVID-19, entre otros; para los trabajadores de call center?</t>
  </si>
  <si>
    <t>R.M. 258-2020-MTC/01
6.3</t>
  </si>
  <si>
    <t>¿Se ha garantizado la protección de los trabajadores de mantenimiento preventivo y correctivo de la infraestructura de telecomunicaciones, reduciendo las labores, estableciendo horarios escalonados entre otras medidas?</t>
  </si>
  <si>
    <t>¿Se ha entregado kits de protección a los trabajadores de mantenimiento preventivo y correctivo de la infraestructura de telecomunicaciones?</t>
  </si>
  <si>
    <t>¿Se realiza la limpieza y desinfección de los vehículos asignados a la labor de mantenimiento previo a su uso?</t>
  </si>
  <si>
    <t>¿Se hace inspección de los kits de protección en campo?</t>
  </si>
  <si>
    <t>¿Se realiza la limpieza y desinfección de los equipos y herramientas de uso compartido entre los trabajadores de las contratistas de mantenimiento preventivo y correctivo de la infraestructura de telecomunicaciones?</t>
  </si>
  <si>
    <t>¿Se han establecido turno de comida para evitar aglomeraciones entre los trabajadores de las contratistas de mantenimiento preventivo y correctivo de la infraestructura de telecomunicaciones?</t>
  </si>
  <si>
    <t>R.M. 258-2020-MTC/01
6.4</t>
  </si>
  <si>
    <t>¿Se cuenta con personal de la empresa concesionaria capacitado sobre el protocolo/ plan para realizar delivery de equipos y7o SIM CARD?</t>
  </si>
  <si>
    <t>¿Se ha verificado que el personal de delivery se encuentra en buenas condiciones salud antes de realizar la visita al cliente?</t>
  </si>
  <si>
    <t>¿Se realiza la limpieza y desinfección diaria de los vehículos utilizados en el delivery?</t>
  </si>
  <si>
    <t>R.M. 258-2020-MTC/01
6.5</t>
  </si>
  <si>
    <t>¿Se ha realizado la limpieza y desinfección tomando como referencia la R.D. 003-2020-INACAL "Guía para la limpieza y desinfección de manos y superficies" u otra reconocida?</t>
  </si>
  <si>
    <t>¿Se ha priorizado y aumentado la frecuencia de limpieza y desinfección de todas aquellas superficies que son manipuladas con alta demanda como: manijas , pasamanos, llaves de agua ,etc. ; a diferencia de otras superficies?</t>
  </si>
  <si>
    <t>¿Se ha evaluado la frecuencia de la limpieza y desinfección de instalaciones por parte del responsable de seguridad y/o salud ocupacional  durante el contexto de la emergencia sanitaria por el COVID-19?</t>
  </si>
  <si>
    <t>¿Se ha evaluado las medidas de protección y capacitación necesarias para el personal de limpieza involucrado así como el producto de desinfección utilizado, por parte del responsable de seguridad y/o salud ocupacional?</t>
  </si>
  <si>
    <t>¿Se ha eliminado los residuos derivados de las tareas de limpieza y desinfección como residuos sólidos asimilables, en doble bolsa plásticas al servicio de recolección de residuos municipal?</t>
  </si>
  <si>
    <t>¿Se han eliminado los residuos infecciosos o peligrosos derivados de las tareas de limpieza y desinfección conforme a las normas para este tipo de residuos?</t>
  </si>
  <si>
    <t>¿Se ha considerado el uso de EPPs como: mascarilla, guantes de látex impermeable manga larga, lentes de seguridad, calzado de seguridad y ropa de trabajo para las tareas de limpieza y desinfección?</t>
  </si>
  <si>
    <t>¿Se han tomado en cuenta las siguientes medidas preventivas: lavarse las manos con agua y jabón durante 20 segundos, evitar tocarse los ojos, nariz y boca con las manos sin lavar, retiro de EPPs evitando tocar la parte externa (contaminada) de estos; antes , durante y después de las tareas de limpieza y desinfección?</t>
  </si>
  <si>
    <t>¿Se ha implementado tapetes con lejía para la limpieza de zapatos en la zona de ingreso de todos los locales de la empresa concesionaria además de dispensador de alcohol?</t>
  </si>
  <si>
    <t>¿Se ha incluido en el Plan para la vigilancia, prevención y control de COVID-19 en el trabajo los datos básicos de la empresa como: RUC, razon social, direcciones de las sedes, representante legal y DNI, número total de trabajadores con vínculo laboral y vinculo civil, nómina del personal del servicio de SST?</t>
  </si>
  <si>
    <t>¿Se han flexibilizado los horarios de trabajo? Ej.: turnos escalonados</t>
  </si>
  <si>
    <t>¿Se ha aumentado el espacio físico entre empleados en el lugar de trabajo?</t>
  </si>
  <si>
    <t>¿Se ha aumentado el espacio físico entre empleados y clientes?</t>
  </si>
  <si>
    <t>¿Se ha establecido opciones flexibles de reuniones y viajes? Ej.: posponer reuniones</t>
  </si>
  <si>
    <t>¿Se ha reducido algún(as) operaciones?</t>
  </si>
  <si>
    <t>¿Se ha establecido entrega de productos con la modalidad de retiro en la puerta o entrega a domicilio?</t>
  </si>
  <si>
    <t>¿Se ha determinado la frecuencia de medición en cada puesto según el riesgo? Para el ingreso debe ser menor a 38°C</t>
  </si>
  <si>
    <t>¿Se ha calibrado el termómetro? ¿Si es infrarrojo, es para medición de temperatura corporal?</t>
  </si>
  <si>
    <t>¿Se están tomando mediciones de temperatura corporal por lo menos dos veces al día (ingreso y salida de los trabajadores)?</t>
  </si>
  <si>
    <t>¿Se está gestionado la información de toma de temperaturas por parte de un profesional de enfermería, medicina ocupacional o quien haga sus veces, para los fines correspondientes?</t>
  </si>
  <si>
    <t>¿Se está controlando que todas las personas que ingresen a las instalaciones de la empresa concesionaria cuenten con su fotocheck visible de acuerdo a su condición laboral?</t>
  </si>
  <si>
    <t>¿Se ha comunicado y se verifica el cumplimiento de todas las disposiciones de la empresa concesionaria a todas las personas ( trabajadores de la empresa concesionaria, contratas y visitas) que ingresan a sus instalaciones y locales como: control de temperatura, horarios de ingreso, distanciamiento de 1,5 metros, portar mascarilla, llevar cabello recogido, no usar gorra o gafas oscuras, evitar saludos de contacto, evitar aglomeraciones , entre otros?</t>
  </si>
  <si>
    <t xml:space="preserve">¿Se están realizando descartes de COVID-19 de forma periódica? </t>
  </si>
  <si>
    <t>¿Se cuenta con informe del médico ocupacional para los casos de trabajadores pertenecientes al grupo de riesgo y que han regresado a trabajar?</t>
  </si>
  <si>
    <t>¿Se cuenta con el documento de clasificación de grupos según la condición de cada trabajador respecto al COVID-19: Trabajador sin factores de riesgo, sin síntomas ni signos/ trabajador con signos y síntomas / trabajador positivo a COVID -19?</t>
  </si>
  <si>
    <t>¿Se ha identificado a los trabajadores que cumplirán labores presenciales en oficina después de la cuarentena por parte del área de gestión humana?</t>
  </si>
  <si>
    <t>¿Se está tomando la temperatura a los trabajadores de oficinas administrativas en las zonas de ingreso de los locales del concesionario? Para temperatura mayor o igual a 38°C no ingresa.</t>
  </si>
  <si>
    <t>¿Se han dispuesto posiciones no fijas de trabajo en oficinas y se ha habilitado y señalizado sitios específicos para que los colaboradores puedan conectarse con el fin de asegurar el distanciamiento?</t>
  </si>
  <si>
    <t>¿Se ha establecido una única ruta de acceso a las oficinas administrativas así como puntos de desinfección (alcohol en gel)?</t>
  </si>
  <si>
    <t>¿Se ha establecido el aforo máximo para ascensores donde se mantenga la distancia de 1.5 metros entre las personas?</t>
  </si>
  <si>
    <t>¿Se ha establecido el orden para el uso de escaleras? Ascenso por la derecha, descenso por la izquierda y manteniendo 1.5 metros de distancia.</t>
  </si>
  <si>
    <t>¿Se ha establecido como aforo máximo de los servicios higiénicos de las sedes administrativas a una sola persona, y la siguiente persona debe esperar a que se desinfecte para poder ingresar?</t>
  </si>
  <si>
    <t>¿Se cuenta con un médico para atención en tópico y otro médico para medición ocupacional?</t>
  </si>
  <si>
    <t>¿Se ha establecido el aforo máximo en tópico de un trabajador más el médico?</t>
  </si>
  <si>
    <t>¿Se ha informado y verificado el cumplimiento de la R.M. 055-2020-TR "Guía para la prevención del COVID -19 en el ámbito laboral" en los call centers por parte de la empresa concesionaria?</t>
  </si>
  <si>
    <t>¿Se han adoptado medidas para el incremento de la frecuencia de limpieza y desinfección de áreas de trabajo, equipos, herramientas, áreas comunes de los call centers , así como mantenerlos ventilados?</t>
  </si>
  <si>
    <t>¿Se ha dispuesto gel antibacterial con su respectiva señalización en diversos espacios de acceso común de los call centers?</t>
  </si>
  <si>
    <t>¿Se cuenta con procedimiento para la detección y control de un trabajador con síntomas de COVID-19 en call centers?</t>
  </si>
  <si>
    <t>¿Se están realizando las pausas activas de 10 minutos cada 2 horas? ¿Los asesores de las pausas activas cumplen con lavarse las manos?</t>
  </si>
  <si>
    <t>¿Se ha impartido instrucciones al personal de call center para que aquel que tenga síntomas de resfrío se abstenga de laborar de forma presencial?</t>
  </si>
  <si>
    <t>¿Se ha informado a la empresa concesionaria de algún caso positivo de COVID-19? ¿Se han fumigado las instalaciones?</t>
  </si>
  <si>
    <t>¿Se ha puesto en conocimiento el Plan o protocolo de la empresa a las contratistas a cargo del trabajador de mantenimiento preventivo o correctivo? ¿Se ha recabado la constancia de conocimiento a los contratistas?</t>
  </si>
  <si>
    <t>¿Se ha difundido y entregado la información y material didáctico a los trabajadores de mantenimiento preventivo y correctivo de la infraestructura de telecomunicaciones a fin de que tomen conocimiento de las medidas de seguridad a implementarse?</t>
  </si>
  <si>
    <t>¿Se ha limitado al mínimo de personas necesarias en un área de trabajo de construcción o mantenimiento de tal forma que se garantice el 1.5 metros de distanciamiento?</t>
  </si>
  <si>
    <t>¿Se verifica la disponibilidad de alcohol en gel para el personal de las contratas así como el fomento del lavado de manos?</t>
  </si>
  <si>
    <t>¿Se han dispuesto contenedores en obra para desechar las mascarillas y guantes descartables en puntos estratégicos y que no debe ser mezclado con otros residuos?</t>
  </si>
  <si>
    <t>¿Se ha asignado herramientas y equipos de trabajo para uso personal de los trabajadores de contratista en la medida de lo posible?</t>
  </si>
  <si>
    <t>¿Se cuenta con un plan de desinfección diaria de lockers, casilleros y uniformes de los trabajadores para evitar aglomeraciones entre los trabajadores de las contratistas de mantenimiento preventivo y correctivo de la infraestructura de telecomunicaciones?</t>
  </si>
  <si>
    <t>¿Se cuenta con un procedimiento / protocolo de atención de trabajo en domicilio de terceros?</t>
  </si>
  <si>
    <t>¿Se ha verificado que el personal de delivery cuenta con los EPPs y kit de protección así como la capacitación para su uso?</t>
  </si>
  <si>
    <t>¿Se ha establecido un procedimiento/ protocolo para la verificación biométrica con medidas de prevención, limpieza y desinfección en las actividades de delivery?</t>
  </si>
  <si>
    <t>¿Se ha verificado la aplicación del protocolo de prevención ante el COVID-19 por parte del personal que visita clientes por instalación de servicios o reparación de averías?</t>
  </si>
  <si>
    <t>¿Se ha verificado la aplicación de la R.D. 003-2020-INACAL "Guía para la limpieza y desinfección de manos y superficies"  por parte del personal que visita clientes por instalación de servicios o reparación de averías?</t>
  </si>
  <si>
    <t>¿Se ha verificado la limpieza de vehículos y herramientas del persona que visita a clientes por instalación de servicio o reparación de averías?</t>
  </si>
  <si>
    <t>¿Se están realizando las charlas de 5 minutos en ambientes abierto cuidando que el persona que visita clientes mantenga el 1.5 metros de distancia?</t>
  </si>
  <si>
    <t>¿Se cuenta con procedimiento ante la solicitud de servicio en un domicilio donde se presuma que hay una persona con síntomas de COVID-19?</t>
  </si>
  <si>
    <t>¿Se está realizando el control de temperatura corporal de todos los trabajadores que ingresan al centro de trabajo?</t>
  </si>
  <si>
    <t>LISTA DE VERIFICACIÓN - AUTOEVALUACIÓN DEL CUMPLIMIENTO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</si>
</sst>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rgb="FF000000"/>
      <name val="Calibri"/>
    </font>
    <font>
      <sz val="11"/>
      <color rgb="FF000000"/>
      <name val="Calibri"/>
      <family val="2"/>
    </font>
    <font>
      <sz val="11"/>
      <color theme="1" tint="0.249977111117893"/>
      <name val="Foco"/>
      <family val="2"/>
    </font>
    <font>
      <sz val="11"/>
      <color rgb="FF000000"/>
      <name val="Foco"/>
      <family val="2"/>
    </font>
    <font>
      <sz val="11"/>
      <name val="Foco"/>
      <family val="2"/>
    </font>
    <font>
      <sz val="12"/>
      <color theme="1" tint="0.249977111117893"/>
      <name val="Foco"/>
      <family val="2"/>
    </font>
    <font>
      <b/>
      <sz val="12"/>
      <color theme="1" tint="0.249977111117893"/>
      <name val="Foco"/>
      <family val="2"/>
    </font>
    <font>
      <b/>
      <sz val="11"/>
      <color rgb="FF0099CC"/>
      <name val="Foco"/>
      <family val="2"/>
    </font>
    <font>
      <sz val="14"/>
      <color rgb="FF0099CC"/>
      <name val="Foco"/>
      <family val="2"/>
    </font>
    <font>
      <sz val="16"/>
      <color rgb="FF0099CC"/>
      <name val="Foco"/>
      <family val="2"/>
    </font>
    <font>
      <b/>
      <sz val="11"/>
      <color rgb="FF00B0F0"/>
      <name val="Foco"/>
      <family val="2"/>
    </font>
    <font>
      <sz val="11"/>
      <color rgb="FF0099CC"/>
      <name val="Foco"/>
      <family val="2"/>
    </font>
    <font>
      <sz val="11"/>
      <color theme="0" tint="-4.9989318521683403E-2"/>
      <name val="Foco"/>
      <family val="2"/>
    </font>
    <font>
      <b/>
      <sz val="9"/>
      <color theme="0" tint="-4.9989318521683403E-2"/>
      <name val="Foco"/>
      <family val="2"/>
    </font>
    <font>
      <b/>
      <sz val="10"/>
      <color theme="0" tint="-4.9989318521683403E-2"/>
      <name val="Foco"/>
      <family val="2"/>
    </font>
    <font>
      <sz val="12"/>
      <color theme="0" tint="-4.9989318521683403E-2"/>
      <name val="Foco"/>
      <family val="2"/>
    </font>
    <font>
      <b/>
      <sz val="12"/>
      <color theme="0" tint="-4.9989318521683403E-2"/>
      <name val="Foco"/>
      <family val="2"/>
    </font>
    <font>
      <sz val="10"/>
      <color theme="1" tint="0.249977111117893"/>
      <name val="Foco"/>
      <family val="2"/>
    </font>
    <font>
      <b/>
      <sz val="12"/>
      <color rgb="FF0099CC"/>
      <name val="Foco"/>
      <family val="2"/>
    </font>
    <font>
      <sz val="10"/>
      <color theme="0" tint="-4.9989318521683403E-2"/>
      <name val="Foco"/>
      <family val="2"/>
    </font>
    <font>
      <sz val="10"/>
      <color theme="1"/>
      <name val="Foco"/>
      <family val="2"/>
    </font>
    <font>
      <sz val="10"/>
      <color theme="0"/>
      <name val="Foco"/>
      <family val="2"/>
    </font>
    <font>
      <sz val="11"/>
      <color theme="0"/>
      <name val="Foco"/>
      <family val="2"/>
    </font>
    <font>
      <b/>
      <sz val="11"/>
      <color theme="0"/>
      <name val="Foco"/>
      <family val="2"/>
    </font>
    <font>
      <b/>
      <sz val="14"/>
      <color rgb="FF0099CC"/>
      <name val="Foco"/>
    </font>
    <font>
      <b/>
      <sz val="20"/>
      <color rgb="FF0099CC"/>
      <name val="Foco"/>
      <family val="2"/>
    </font>
    <font>
      <sz val="12"/>
      <color theme="1" tint="0.249977111117893"/>
      <name val="Foco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7F7F7F"/>
      </patternFill>
    </fill>
    <fill>
      <patternFill patternType="solid">
        <fgColor rgb="FF0099CC"/>
        <bgColor rgb="FF00B0F0"/>
      </patternFill>
    </fill>
    <fill>
      <patternFill patternType="solid">
        <fgColor rgb="FF0099CC"/>
        <bgColor indexed="64"/>
      </patternFill>
    </fill>
    <fill>
      <patternFill patternType="solid">
        <fgColor theme="0" tint="-4.9989318521683403E-2"/>
        <bgColor rgb="FF00B0F0"/>
      </patternFill>
    </fill>
    <fill>
      <gradientFill degree="180">
        <stop position="0">
          <color rgb="FFFF0066"/>
        </stop>
        <stop position="1">
          <color rgb="FF0099CC"/>
        </stop>
      </gradientFill>
    </fill>
    <fill>
      <patternFill patternType="solid">
        <fgColor rgb="FF0099CC"/>
        <bgColor rgb="FFA8D08D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99CC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/>
      <diagonal/>
    </border>
    <border>
      <left/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/>
      <top/>
      <bottom style="thin">
        <color rgb="FF0099CC"/>
      </bottom>
      <diagonal/>
    </border>
    <border>
      <left/>
      <right style="thin">
        <color rgb="FF0099CC"/>
      </right>
      <top/>
      <bottom style="thin">
        <color rgb="FF0099CC"/>
      </bottom>
      <diagonal/>
    </border>
    <border>
      <left style="thin">
        <color indexed="64"/>
      </left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rgb="FF0099CC"/>
      </left>
      <right/>
      <top style="thin">
        <color rgb="FF0099CC"/>
      </top>
      <bottom style="thin">
        <color rgb="FF0099CC"/>
      </bottom>
      <diagonal/>
    </border>
    <border>
      <left style="thin">
        <color rgb="FF0099CC"/>
      </left>
      <right style="thin">
        <color rgb="FF0099CC"/>
      </right>
      <top style="thin">
        <color rgb="FF0099CC"/>
      </top>
      <bottom/>
      <diagonal/>
    </border>
    <border>
      <left style="thin">
        <color rgb="FF0099CC"/>
      </left>
      <right style="thin">
        <color rgb="FF0099CC"/>
      </right>
      <top/>
      <bottom style="thin">
        <color rgb="FF0099CC"/>
      </bottom>
      <diagonal/>
    </border>
    <border>
      <left/>
      <right style="thin">
        <color rgb="FF0099CC"/>
      </right>
      <top style="thin">
        <color rgb="FF0099CC"/>
      </top>
      <bottom style="thin">
        <color rgb="FF0099CC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1">
    <xf numFmtId="0" fontId="0" fillId="0" borderId="0" xfId="0" applyFont="1" applyAlignment="1"/>
    <xf numFmtId="0" fontId="17" fillId="3" borderId="0" xfId="0" applyFont="1" applyFill="1" applyAlignment="1">
      <alignment horizontal="center" vertical="center" wrapText="1"/>
    </xf>
    <xf numFmtId="0" fontId="17" fillId="3" borderId="0" xfId="0" applyFont="1" applyFill="1" applyAlignment="1">
      <alignment horizontal="left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14" fontId="17" fillId="3" borderId="1" xfId="0" applyNumberFormat="1" applyFont="1" applyFill="1" applyBorder="1" applyAlignment="1">
      <alignment horizontal="center" vertical="center" wrapText="1"/>
    </xf>
    <xf numFmtId="0" fontId="20" fillId="10" borderId="8" xfId="0" applyFont="1" applyFill="1" applyBorder="1" applyAlignment="1" applyProtection="1">
      <alignment vertical="center"/>
    </xf>
    <xf numFmtId="0" fontId="20" fillId="10" borderId="3" xfId="0" applyFont="1" applyFill="1" applyBorder="1" applyAlignment="1" applyProtection="1">
      <alignment horizontal="center" vertical="center"/>
    </xf>
    <xf numFmtId="0" fontId="20" fillId="10" borderId="1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4" borderId="2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4" borderId="2" xfId="0" applyFont="1" applyFill="1" applyBorder="1" applyAlignment="1" applyProtection="1">
      <alignment vertical="center"/>
      <protection locked="0"/>
    </xf>
    <xf numFmtId="0" fontId="5" fillId="3" borderId="0" xfId="0" applyFont="1" applyFill="1" applyAlignment="1" applyProtection="1">
      <protection locked="0"/>
    </xf>
    <xf numFmtId="0" fontId="5" fillId="3" borderId="13" xfId="0" applyFont="1" applyFill="1" applyBorder="1" applyAlignment="1" applyProtection="1">
      <alignment horizontal="center" vertical="center"/>
      <protection locked="0"/>
    </xf>
    <xf numFmtId="0" fontId="5" fillId="3" borderId="13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vertical="center"/>
    </xf>
    <xf numFmtId="0" fontId="10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left" vertical="center"/>
    </xf>
    <xf numFmtId="0" fontId="4" fillId="3" borderId="2" xfId="0" applyFont="1" applyFill="1" applyBorder="1" applyAlignment="1" applyProtection="1">
      <alignment vertical="center"/>
    </xf>
    <xf numFmtId="0" fontId="4" fillId="4" borderId="2" xfId="0" applyFont="1" applyFill="1" applyBorder="1" applyAlignment="1" applyProtection="1">
      <alignment vertical="center"/>
    </xf>
    <xf numFmtId="0" fontId="3" fillId="3" borderId="0" xfId="0" applyFont="1" applyFill="1" applyAlignment="1" applyProtection="1"/>
    <xf numFmtId="0" fontId="11" fillId="2" borderId="2" xfId="0" applyFont="1" applyFill="1" applyBorder="1" applyAlignment="1" applyProtection="1">
      <alignment vertical="center"/>
    </xf>
    <xf numFmtId="0" fontId="7" fillId="2" borderId="2" xfId="0" applyFont="1" applyFill="1" applyBorder="1" applyAlignment="1" applyProtection="1">
      <alignment vertical="center"/>
    </xf>
    <xf numFmtId="0" fontId="11" fillId="2" borderId="2" xfId="0" applyFont="1" applyFill="1" applyBorder="1" applyAlignment="1" applyProtection="1">
      <alignment horizontal="center" vertical="center"/>
    </xf>
    <xf numFmtId="0" fontId="11" fillId="3" borderId="2" xfId="0" applyFont="1" applyFill="1" applyBorder="1" applyAlignment="1" applyProtection="1">
      <alignment horizontal="left" vertical="center"/>
    </xf>
    <xf numFmtId="0" fontId="11" fillId="3" borderId="2" xfId="0" applyFont="1" applyFill="1" applyBorder="1" applyAlignment="1" applyProtection="1">
      <alignment vertical="center"/>
    </xf>
    <xf numFmtId="0" fontId="11" fillId="4" borderId="2" xfId="0" applyFont="1" applyFill="1" applyBorder="1" applyAlignment="1" applyProtection="1">
      <alignment vertical="center"/>
    </xf>
    <xf numFmtId="0" fontId="11" fillId="3" borderId="0" xfId="0" applyFont="1" applyFill="1" applyAlignment="1" applyProtection="1"/>
    <xf numFmtId="0" fontId="9" fillId="2" borderId="2" xfId="0" applyFont="1" applyFill="1" applyBorder="1" applyAlignment="1" applyProtection="1">
      <alignment vertical="center"/>
    </xf>
    <xf numFmtId="0" fontId="9" fillId="3" borderId="2" xfId="0" applyFont="1" applyFill="1" applyBorder="1" applyAlignment="1" applyProtection="1">
      <alignment vertical="center"/>
    </xf>
    <xf numFmtId="0" fontId="9" fillId="4" borderId="2" xfId="0" applyFont="1" applyFill="1" applyBorder="1" applyAlignment="1" applyProtection="1">
      <alignment vertical="center"/>
    </xf>
    <xf numFmtId="0" fontId="9" fillId="3" borderId="0" xfId="0" applyFont="1" applyFill="1" applyAlignment="1" applyProtection="1"/>
    <xf numFmtId="0" fontId="8" fillId="2" borderId="2" xfId="0" applyFont="1" applyFill="1" applyBorder="1" applyAlignment="1" applyProtection="1">
      <alignment vertical="center"/>
    </xf>
    <xf numFmtId="0" fontId="8" fillId="3" borderId="2" xfId="0" applyFont="1" applyFill="1" applyBorder="1" applyAlignment="1" applyProtection="1">
      <alignment vertical="center"/>
    </xf>
    <xf numFmtId="0" fontId="8" fillId="4" borderId="2" xfId="0" applyFont="1" applyFill="1" applyBorder="1" applyAlignment="1" applyProtection="1">
      <alignment vertical="center"/>
    </xf>
    <xf numFmtId="0" fontId="8" fillId="3" borderId="0" xfId="0" applyFont="1" applyFill="1" applyAlignment="1" applyProtection="1"/>
    <xf numFmtId="0" fontId="2" fillId="2" borderId="2" xfId="0" applyFont="1" applyFill="1" applyBorder="1" applyAlignment="1" applyProtection="1">
      <alignment vertical="center"/>
    </xf>
    <xf numFmtId="0" fontId="2" fillId="3" borderId="2" xfId="0" applyFont="1" applyFill="1" applyBorder="1" applyProtection="1"/>
    <xf numFmtId="0" fontId="2" fillId="3" borderId="2" xfId="0" applyFont="1" applyFill="1" applyBorder="1" applyAlignment="1" applyProtection="1">
      <alignment vertical="center"/>
    </xf>
    <xf numFmtId="0" fontId="2" fillId="4" borderId="2" xfId="0" applyFont="1" applyFill="1" applyBorder="1" applyAlignment="1" applyProtection="1">
      <alignment vertical="center"/>
    </xf>
    <xf numFmtId="0" fontId="2" fillId="3" borderId="0" xfId="0" applyFont="1" applyFill="1" applyAlignment="1" applyProtection="1"/>
    <xf numFmtId="0" fontId="18" fillId="7" borderId="2" xfId="0" applyFont="1" applyFill="1" applyBorder="1" applyAlignment="1" applyProtection="1">
      <alignment vertical="center"/>
    </xf>
    <xf numFmtId="0" fontId="7" fillId="7" borderId="2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vertical="center"/>
    </xf>
    <xf numFmtId="0" fontId="5" fillId="3" borderId="2" xfId="0" applyFont="1" applyFill="1" applyBorder="1" applyAlignment="1" applyProtection="1">
      <alignment horizontal="left" indent="1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left" vertical="center"/>
    </xf>
    <xf numFmtId="0" fontId="5" fillId="3" borderId="2" xfId="0" applyFont="1" applyFill="1" applyBorder="1" applyAlignment="1" applyProtection="1">
      <alignment vertical="center"/>
    </xf>
    <xf numFmtId="0" fontId="5" fillId="4" borderId="2" xfId="0" applyFont="1" applyFill="1" applyBorder="1" applyAlignment="1" applyProtection="1">
      <alignment vertical="center"/>
    </xf>
    <xf numFmtId="0" fontId="5" fillId="3" borderId="0" xfId="0" applyFont="1" applyFill="1" applyAlignment="1" applyProtection="1"/>
    <xf numFmtId="0" fontId="12" fillId="2" borderId="2" xfId="0" applyFont="1" applyFill="1" applyBorder="1" applyAlignment="1" applyProtection="1">
      <alignment horizontal="center" vertical="center"/>
    </xf>
    <xf numFmtId="0" fontId="16" fillId="5" borderId="13" xfId="0" applyFont="1" applyFill="1" applyBorder="1" applyAlignment="1" applyProtection="1">
      <alignment horizontal="center" vertical="center"/>
    </xf>
    <xf numFmtId="0" fontId="16" fillId="5" borderId="13" xfId="0" applyFont="1" applyFill="1" applyBorder="1" applyAlignment="1" applyProtection="1">
      <alignment horizontal="center" vertical="center" wrapText="1"/>
    </xf>
    <xf numFmtId="0" fontId="13" fillId="5" borderId="13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/>
    </xf>
    <xf numFmtId="0" fontId="12" fillId="4" borderId="2" xfId="0" applyFont="1" applyFill="1" applyBorder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/>
    </xf>
    <xf numFmtId="0" fontId="6" fillId="7" borderId="13" xfId="0" applyFont="1" applyFill="1" applyBorder="1" applyAlignment="1" applyProtection="1">
      <alignment horizontal="center" vertical="center" wrapText="1"/>
    </xf>
    <xf numFmtId="0" fontId="26" fillId="3" borderId="13" xfId="0" applyFont="1" applyFill="1" applyBorder="1" applyAlignment="1" applyProtection="1">
      <alignment horizontal="left" vertical="center" wrapText="1"/>
    </xf>
    <xf numFmtId="0" fontId="15" fillId="3" borderId="0" xfId="0" applyFont="1" applyFill="1" applyAlignment="1" applyProtection="1"/>
    <xf numFmtId="0" fontId="15" fillId="2" borderId="2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/>
    <xf numFmtId="0" fontId="12" fillId="2" borderId="2" xfId="0" applyFont="1" applyFill="1" applyBorder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22" fillId="6" borderId="7" xfId="0" applyFont="1" applyFill="1" applyBorder="1" applyAlignment="1" applyProtection="1">
      <alignment horizontal="center" vertical="center"/>
    </xf>
    <xf numFmtId="0" fontId="20" fillId="10" borderId="5" xfId="0" applyFont="1" applyFill="1" applyBorder="1" applyAlignment="1" applyProtection="1">
      <alignment vertical="center"/>
    </xf>
    <xf numFmtId="0" fontId="16" fillId="3" borderId="0" xfId="0" applyFont="1" applyFill="1" applyAlignment="1" applyProtection="1"/>
    <xf numFmtId="0" fontId="16" fillId="2" borderId="2" xfId="0" applyFont="1" applyFill="1" applyBorder="1" applyAlignment="1" applyProtection="1">
      <alignment vertical="center"/>
    </xf>
    <xf numFmtId="0" fontId="16" fillId="3" borderId="0" xfId="0" applyFont="1" applyFill="1" applyAlignment="1" applyProtection="1">
      <alignment vertical="center"/>
    </xf>
    <xf numFmtId="0" fontId="16" fillId="3" borderId="2" xfId="0" applyFont="1" applyFill="1" applyBorder="1" applyAlignment="1" applyProtection="1">
      <alignment vertical="center"/>
    </xf>
    <xf numFmtId="9" fontId="16" fillId="5" borderId="13" xfId="1" applyFont="1" applyFill="1" applyBorder="1" applyAlignment="1" applyProtection="1">
      <alignment horizontal="center" vertical="center"/>
    </xf>
    <xf numFmtId="0" fontId="15" fillId="3" borderId="2" xfId="0" applyFont="1" applyFill="1" applyBorder="1" applyAlignment="1" applyProtection="1">
      <alignment horizontal="left" vertical="center"/>
    </xf>
    <xf numFmtId="0" fontId="15" fillId="3" borderId="2" xfId="0" applyFont="1" applyFill="1" applyBorder="1" applyAlignment="1" applyProtection="1">
      <alignment vertical="center"/>
    </xf>
    <xf numFmtId="0" fontId="15" fillId="4" borderId="2" xfId="0" applyFont="1" applyFill="1" applyBorder="1" applyAlignment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21" fillId="6" borderId="11" xfId="0" applyFont="1" applyFill="1" applyBorder="1" applyAlignment="1" applyProtection="1">
      <alignment horizontal="center" vertical="center" wrapText="1"/>
    </xf>
    <xf numFmtId="0" fontId="21" fillId="6" borderId="6" xfId="0" applyFont="1" applyFill="1" applyBorder="1" applyAlignment="1" applyProtection="1">
      <alignment horizontal="center" vertical="center"/>
    </xf>
    <xf numFmtId="0" fontId="19" fillId="3" borderId="0" xfId="0" applyFont="1" applyFill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 vertical="center"/>
    </xf>
    <xf numFmtId="0" fontId="12" fillId="3" borderId="2" xfId="0" applyFont="1" applyFill="1" applyBorder="1" applyAlignment="1" applyProtection="1">
      <alignment horizontal="left" vertical="center"/>
    </xf>
    <xf numFmtId="0" fontId="12" fillId="3" borderId="2" xfId="0" applyFont="1" applyFill="1" applyBorder="1" applyAlignment="1" applyProtection="1">
      <alignment vertical="center"/>
    </xf>
    <xf numFmtId="0" fontId="12" fillId="4" borderId="2" xfId="0" applyFont="1" applyFill="1" applyBorder="1" applyAlignment="1" applyProtection="1">
      <alignment vertical="center"/>
    </xf>
    <xf numFmtId="9" fontId="20" fillId="10" borderId="9" xfId="1" applyFont="1" applyFill="1" applyBorder="1" applyAlignment="1" applyProtection="1">
      <alignment horizontal="center" vertical="center"/>
    </xf>
    <xf numFmtId="0" fontId="20" fillId="10" borderId="10" xfId="0" applyFont="1" applyFill="1" applyBorder="1" applyAlignment="1" applyProtection="1">
      <alignment horizontal="center" vertical="center"/>
    </xf>
    <xf numFmtId="9" fontId="20" fillId="10" borderId="4" xfId="1" applyFont="1" applyFill="1" applyBorder="1" applyAlignment="1" applyProtection="1">
      <alignment horizontal="center" vertical="center"/>
    </xf>
    <xf numFmtId="0" fontId="23" fillId="6" borderId="3" xfId="0" applyFont="1" applyFill="1" applyBorder="1" applyAlignment="1" applyProtection="1">
      <alignment horizontal="center" vertical="center"/>
    </xf>
    <xf numFmtId="9" fontId="23" fillId="6" borderId="3" xfId="1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6" fillId="3" borderId="2" xfId="0" applyFont="1" applyFill="1" applyBorder="1" applyAlignment="1" applyProtection="1">
      <alignment horizontal="left" vertical="center"/>
    </xf>
    <xf numFmtId="0" fontId="16" fillId="4" borderId="2" xfId="0" applyFont="1" applyFill="1" applyBorder="1" applyAlignment="1" applyProtection="1">
      <alignment vertical="center"/>
    </xf>
    <xf numFmtId="0" fontId="26" fillId="3" borderId="13" xfId="0" applyFont="1" applyFill="1" applyBorder="1" applyAlignment="1" applyProtection="1">
      <alignment horizontal="center" vertical="center" wrapText="1"/>
    </xf>
    <xf numFmtId="0" fontId="25" fillId="7" borderId="2" xfId="0" applyFont="1" applyFill="1" applyBorder="1" applyAlignment="1" applyProtection="1">
      <alignment horizontal="center" vertical="center"/>
    </xf>
    <xf numFmtId="0" fontId="24" fillId="7" borderId="2" xfId="0" applyFont="1" applyFill="1" applyBorder="1" applyAlignment="1" applyProtection="1">
      <alignment horizontal="center" vertical="center" wrapText="1"/>
    </xf>
    <xf numFmtId="0" fontId="24" fillId="7" borderId="2" xfId="0" applyFont="1" applyFill="1" applyBorder="1" applyAlignment="1" applyProtection="1">
      <alignment horizontal="center" vertical="center"/>
    </xf>
    <xf numFmtId="0" fontId="16" fillId="5" borderId="13" xfId="0" applyFont="1" applyFill="1" applyBorder="1" applyAlignment="1" applyProtection="1">
      <alignment horizontal="center" vertical="center"/>
    </xf>
    <xf numFmtId="0" fontId="10" fillId="8" borderId="2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wrapText="1"/>
    </xf>
  </cellXfs>
  <cellStyles count="2">
    <cellStyle name="Normal" xfId="0" builtinId="0"/>
    <cellStyle name="Porcentaje" xfId="1" builtinId="5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/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rgb="FF0099CC"/>
        </right>
        <top style="thin">
          <color rgb="FF0099CC"/>
        </top>
        <bottom style="thin">
          <color rgb="FF0099CC"/>
        </bottom>
        <vertical style="thin">
          <color rgb="FF0099CC"/>
        </vertical>
        <horizontal style="thin">
          <color rgb="FF0099CC"/>
        </horizontal>
      </border>
      <protection locked="1" hidden="0"/>
    </dxf>
    <dxf>
      <border>
        <top style="thin">
          <color rgb="FF0099CC"/>
        </top>
      </border>
    </dxf>
    <dxf>
      <border diagonalUp="0" diagonalDown="0">
        <left style="thin">
          <color rgb="FF0099CC"/>
        </left>
        <right style="thin">
          <color rgb="FF0099CC"/>
        </right>
        <top style="thin">
          <color rgb="FF0099CC"/>
        </top>
        <bottom style="thin">
          <color rgb="FF0099CC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Foco"/>
        <scheme val="none"/>
      </font>
      <fill>
        <patternFill patternType="solid">
          <fgColor indexed="64"/>
          <bgColor theme="0"/>
        </patternFill>
      </fill>
      <protection locked="1" hidden="0"/>
    </dxf>
    <dxf>
      <border>
        <bottom style="thin">
          <color rgb="FF0099CC"/>
        </bottom>
      </border>
    </dxf>
    <dxf>
      <font>
        <strike val="0"/>
        <outline val="0"/>
        <shadow val="0"/>
        <u val="none"/>
        <vertAlign val="baseline"/>
        <sz val="10"/>
        <color auto="1"/>
        <name val="Foco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99CC"/>
        </left>
        <right style="thin">
          <color rgb="FF0099CC"/>
        </right>
        <top/>
        <bottom/>
        <vertical style="thin">
          <color rgb="FF0099CC"/>
        </vertical>
        <horizontal style="thin">
          <color rgb="FF0099CC"/>
        </horizontal>
      </border>
      <protection locked="1" hidden="0"/>
    </dxf>
    <dxf>
      <font>
        <color theme="6"/>
      </font>
      <fill>
        <patternFill>
          <bgColor theme="6"/>
        </patternFill>
      </fill>
    </dxf>
    <dxf>
      <font>
        <color rgb="FFFFC000"/>
      </font>
      <fill>
        <patternFill>
          <bgColor rgb="FFFFC000"/>
        </patternFill>
      </fill>
    </dxf>
    <dxf>
      <font>
        <color theme="9"/>
      </font>
      <fill>
        <patternFill>
          <bgColor theme="9"/>
        </patternFill>
      </fill>
    </dxf>
    <dxf>
      <font>
        <color rgb="FFFF0000"/>
      </font>
      <fill>
        <patternFill>
          <fgColor theme="0"/>
          <bgColor rgb="FFFF0000"/>
        </patternFill>
      </fill>
    </dxf>
  </dxfs>
  <tableStyles count="0" defaultTableStyle="TableStyleMedium2" defaultPivotStyle="PivotStyleLight16"/>
  <colors>
    <mruColors>
      <color rgb="FF0099CC"/>
      <color rgb="FF2E5A9A"/>
      <color rgb="FFEE2C70"/>
      <color rgb="FF585A5B"/>
      <color rgb="FFFF0066"/>
      <color rgb="FFFF6319"/>
      <color rgb="FF00AF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% Cumplimiento - R.M. 258-2020-MTC/01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7091-4940-83B7-1304915BD4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091-4940-83B7-1304915BD4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7091-4940-83B7-1304915BD4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091-4940-83B7-1304915BD41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7091-4940-83B7-1304915BD41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091-4940-83B7-1304915BD41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91-4940-83B7-1304915BD4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'CHECK LIST 2'!$D$120:$D$124</c:f>
              <c:strCache>
                <c:ptCount val="5"/>
                <c:pt idx="0">
                  <c:v>% de cumplimiento</c:v>
                </c:pt>
                <c:pt idx="1">
                  <c:v>Cumple</c:v>
                </c:pt>
                <c:pt idx="2">
                  <c:v>Cumple parcialmente</c:v>
                </c:pt>
                <c:pt idx="3">
                  <c:v>No cumple</c:v>
                </c:pt>
                <c:pt idx="4">
                  <c:v>No aplica</c:v>
                </c:pt>
              </c:strCache>
            </c:strRef>
          </c:cat>
          <c:val>
            <c:numRef>
              <c:f>'CHECK LIST 2'!$F$120:$F$124</c:f>
              <c:numCache>
                <c:formatCode>0%</c:formatCode>
                <c:ptCount val="5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F-42D3-AE2A-21748355EC7D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192640</xdr:colOff>
      <xdr:row>115</xdr:row>
      <xdr:rowOff>128479</xdr:rowOff>
    </xdr:from>
    <xdr:to>
      <xdr:col>9</xdr:col>
      <xdr:colOff>2429410</xdr:colOff>
      <xdr:row>134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123825</xdr:colOff>
      <xdr:row>1</xdr:row>
      <xdr:rowOff>76200</xdr:rowOff>
    </xdr:from>
    <xdr:to>
      <xdr:col>3</xdr:col>
      <xdr:colOff>1390650</xdr:colOff>
      <xdr:row>1</xdr:row>
      <xdr:rowOff>533400</xdr:rowOff>
    </xdr:to>
    <xdr:pic>
      <xdr:nvPicPr>
        <xdr:cNvPr id="4" name="3 Imagen" descr="logo-pacifico-transparente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6700" y="247650"/>
          <a:ext cx="1714500" cy="457200"/>
        </a:xfrm>
        <a:prstGeom prst="rect">
          <a:avLst/>
        </a:prstGeom>
      </xdr:spPr>
    </xdr:pic>
    <xdr:clientData/>
  </xdr:twoCellAnchor>
  <xdr:twoCellAnchor>
    <xdr:from>
      <xdr:col>2</xdr:col>
      <xdr:colOff>32106</xdr:colOff>
      <xdr:row>10</xdr:row>
      <xdr:rowOff>10704</xdr:rowOff>
    </xdr:from>
    <xdr:to>
      <xdr:col>3</xdr:col>
      <xdr:colOff>2215364</xdr:colOff>
      <xdr:row>15</xdr:row>
      <xdr:rowOff>85618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95982" y="2600648"/>
          <a:ext cx="2632753" cy="1038116"/>
        </a:xfrm>
        <a:prstGeom prst="rect">
          <a:avLst/>
        </a:prstGeom>
        <a:solidFill>
          <a:sysClr val="window" lastClr="FFFFFF"/>
        </a:solidFill>
        <a:ln w="9525" cmpd="sng">
          <a:solidFill>
            <a:srgbClr val="0099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Leyenda</a:t>
          </a:r>
          <a:r>
            <a:rPr lang="en-US" sz="1200">
              <a:solidFill>
                <a:srgbClr val="0099CC"/>
              </a:solidFill>
              <a:latin typeface="+mn-lt"/>
            </a:rPr>
            <a:t> </a:t>
          </a:r>
          <a:r>
            <a:rPr lang="en-US">
              <a:solidFill>
                <a:srgbClr val="0099CC"/>
              </a:solidFill>
              <a:latin typeface="+mn-lt"/>
            </a:rPr>
            <a:t>                        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C: </a:t>
          </a:r>
          <a:r>
            <a:rPr lang="en-US">
              <a:solidFill>
                <a:srgbClr val="0099CC"/>
              </a:solidFill>
              <a:latin typeface="+mn-lt"/>
            </a:rPr>
            <a:t>  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el requisito</a:t>
          </a:r>
          <a:r>
            <a:rPr lang="en-US">
              <a:latin typeface="+mn-lt"/>
            </a:rPr>
            <a:t>  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CP: </a:t>
          </a:r>
          <a:r>
            <a:rPr lang="en-US">
              <a:solidFill>
                <a:srgbClr val="0099CC"/>
              </a:solidFill>
              <a:latin typeface="+mn-lt"/>
            </a:rPr>
            <a:t> 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Cumple parcialmente el requisito</a:t>
          </a:r>
          <a:r>
            <a:rPr lang="en-US">
              <a:latin typeface="+mn-lt"/>
            </a:rPr>
            <a:t>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NC: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cumple el requisito</a:t>
          </a:r>
          <a:r>
            <a:rPr lang="en-US">
              <a:latin typeface="+mn-lt"/>
            </a:rPr>
            <a:t>                                   </a:t>
          </a:r>
        </a:p>
        <a:p>
          <a:r>
            <a:rPr lang="en-US" sz="1100" b="1" i="0" u="none" strike="noStrike">
              <a:solidFill>
                <a:srgbClr val="0099CC"/>
              </a:solidFill>
              <a:effectLst/>
              <a:latin typeface="+mn-lt"/>
              <a:ea typeface="+mn-ea"/>
              <a:cs typeface="+mn-cs"/>
            </a:rPr>
            <a:t>NA: </a:t>
          </a:r>
          <a:r>
            <a:rPr lang="en-US">
              <a:solidFill>
                <a:srgbClr val="0099CC"/>
              </a:solidFill>
              <a:latin typeface="+mn-lt"/>
            </a:rPr>
            <a:t> </a:t>
          </a:r>
          <a:r>
            <a:rPr 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aplica el requisito</a:t>
          </a:r>
          <a:r>
            <a:rPr lang="en-US">
              <a:latin typeface="+mn-lt"/>
            </a:rPr>
            <a:t> </a:t>
          </a:r>
          <a:endParaRPr lang="en-US" sz="1100">
            <a:latin typeface="+mn-lt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2" displayName="Tabla2" ref="D120:F124" totalsRowShown="0" headerRowDxfId="7" dataDxfId="5" headerRowBorderDxfId="6" tableBorderDxfId="4" totalsRowBorderDxfId="3">
  <autoFilter ref="D120:F124" xr:uid="{00000000-0009-0000-0100-000002000000}"/>
  <tableColumns count="3">
    <tableColumn id="1" xr3:uid="{00000000-0010-0000-0000-000001000000}" name="% de cumplimiento" dataDxfId="2"/>
    <tableColumn id="2" xr3:uid="{00000000-0010-0000-0000-000002000000}" name="# Requisitos" dataDxfId="1"/>
    <tableColumn id="3" xr3:uid="{00000000-0010-0000-0000-000003000000}" name="%" dataDxfId="0">
      <calculatedColumnFormula>+IFERROR(E121/$E$125,0)</calculatedColumnFormula>
    </tableColumn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O186"/>
  <sheetViews>
    <sheetView showGridLines="0" tabSelected="1" zoomScaleNormal="100" workbookViewId="0">
      <selection activeCell="G22" sqref="G22"/>
    </sheetView>
  </sheetViews>
  <sheetFormatPr baseColWidth="10" defaultColWidth="14.42578125" defaultRowHeight="15" customHeight="1"/>
  <cols>
    <col min="1" max="1" width="4.140625" style="16" customWidth="1"/>
    <col min="2" max="2" width="1.28515625" style="16" customWidth="1"/>
    <col min="3" max="3" width="6.7109375" style="16" customWidth="1"/>
    <col min="4" max="4" width="53.28515625" style="16" customWidth="1"/>
    <col min="5" max="5" width="13.42578125" style="16" customWidth="1"/>
    <col min="6" max="8" width="10.140625" style="16" customWidth="1"/>
    <col min="9" max="9" width="26.42578125" style="16" customWidth="1"/>
    <col min="10" max="10" width="38.28515625" style="16" customWidth="1"/>
    <col min="11" max="15" width="10.85546875" style="16" customWidth="1"/>
    <col min="16" max="16384" width="14.42578125" style="16"/>
  </cols>
  <sheetData>
    <row r="1" spans="2:15" s="30" customFormat="1" ht="13.5" customHeight="1">
      <c r="B1" s="24"/>
      <c r="C1" s="25"/>
      <c r="D1" s="24"/>
      <c r="E1" s="26"/>
      <c r="F1" s="26"/>
      <c r="G1" s="26"/>
      <c r="H1" s="26"/>
      <c r="I1" s="26"/>
      <c r="J1" s="27"/>
      <c r="K1" s="28"/>
      <c r="L1" s="28"/>
      <c r="M1" s="29"/>
      <c r="N1" s="29"/>
      <c r="O1" s="29"/>
    </row>
    <row r="2" spans="2:15" s="30" customFormat="1" ht="50.1" customHeight="1">
      <c r="B2" s="24"/>
      <c r="C2" s="109"/>
      <c r="D2" s="109"/>
      <c r="E2" s="109"/>
      <c r="F2" s="109"/>
      <c r="G2" s="109"/>
      <c r="H2" s="109"/>
      <c r="I2" s="109"/>
      <c r="J2" s="109"/>
      <c r="K2" s="28"/>
      <c r="L2" s="28"/>
      <c r="M2" s="29"/>
      <c r="N2" s="29"/>
      <c r="O2" s="29"/>
    </row>
    <row r="3" spans="2:15" s="37" customFormat="1" ht="11.25" customHeight="1">
      <c r="B3" s="31"/>
      <c r="C3" s="32"/>
      <c r="D3" s="31"/>
      <c r="E3" s="33"/>
      <c r="F3" s="33"/>
      <c r="G3" s="33"/>
      <c r="H3" s="33"/>
      <c r="I3" s="33"/>
      <c r="J3" s="34"/>
      <c r="K3" s="35"/>
      <c r="L3" s="35"/>
      <c r="M3" s="36"/>
      <c r="N3" s="36"/>
      <c r="O3" s="36"/>
    </row>
    <row r="4" spans="2:15" s="41" customFormat="1" ht="24" customHeight="1">
      <c r="B4" s="38"/>
      <c r="C4" s="105" t="s">
        <v>177</v>
      </c>
      <c r="D4" s="105"/>
      <c r="E4" s="105"/>
      <c r="F4" s="105"/>
      <c r="G4" s="105"/>
      <c r="H4" s="105"/>
      <c r="I4" s="105"/>
      <c r="J4" s="105"/>
      <c r="K4" s="39"/>
      <c r="L4" s="39"/>
      <c r="M4" s="40"/>
      <c r="N4" s="40"/>
      <c r="O4" s="40"/>
    </row>
    <row r="5" spans="2:15" s="37" customFormat="1" ht="13.5" hidden="1" customHeight="1">
      <c r="B5" s="31"/>
      <c r="C5" s="31"/>
      <c r="D5" s="33"/>
      <c r="E5" s="33"/>
      <c r="F5" s="33"/>
      <c r="G5" s="33"/>
      <c r="H5" s="33"/>
      <c r="I5" s="33"/>
      <c r="J5" s="34"/>
      <c r="K5" s="35"/>
      <c r="L5" s="35"/>
      <c r="M5" s="36"/>
      <c r="N5" s="36"/>
      <c r="O5" s="36"/>
    </row>
    <row r="6" spans="2:15" s="45" customFormat="1" ht="26.1" customHeight="1">
      <c r="B6" s="42"/>
      <c r="C6" s="106" t="s">
        <v>72</v>
      </c>
      <c r="D6" s="107"/>
      <c r="E6" s="107"/>
      <c r="F6" s="107"/>
      <c r="G6" s="107"/>
      <c r="H6" s="107"/>
      <c r="I6" s="107"/>
      <c r="J6" s="107"/>
      <c r="K6" s="43"/>
      <c r="L6" s="43"/>
      <c r="M6" s="44"/>
      <c r="N6" s="44"/>
      <c r="O6" s="44"/>
    </row>
    <row r="7" spans="2:15" s="50" customFormat="1" ht="13.5" customHeight="1">
      <c r="B7" s="46"/>
      <c r="C7" s="47"/>
      <c r="D7" s="47"/>
      <c r="E7" s="47"/>
      <c r="F7" s="47"/>
      <c r="G7" s="47"/>
      <c r="H7" s="47"/>
      <c r="I7" s="47"/>
      <c r="J7" s="48"/>
      <c r="K7" s="48"/>
      <c r="L7" s="48"/>
      <c r="M7" s="49"/>
      <c r="N7" s="49"/>
      <c r="O7" s="49"/>
    </row>
    <row r="8" spans="2:15" s="50" customFormat="1" ht="30" customHeight="1">
      <c r="B8" s="46"/>
      <c r="C8" s="110" t="s">
        <v>73</v>
      </c>
      <c r="D8" s="110"/>
      <c r="E8" s="110"/>
      <c r="F8" s="110"/>
      <c r="G8" s="110"/>
      <c r="H8" s="110"/>
      <c r="I8" s="110"/>
      <c r="J8" s="110"/>
      <c r="K8" s="48"/>
      <c r="L8" s="48"/>
      <c r="M8" s="49"/>
      <c r="N8" s="49"/>
      <c r="O8" s="49"/>
    </row>
    <row r="9" spans="2:15" s="50" customFormat="1" ht="15" customHeight="1">
      <c r="B9" s="46"/>
      <c r="C9" s="47" t="s">
        <v>40</v>
      </c>
      <c r="D9" s="47"/>
      <c r="E9" s="47"/>
      <c r="F9" s="47"/>
      <c r="G9" s="47"/>
      <c r="H9" s="47"/>
      <c r="I9" s="47"/>
      <c r="J9" s="48"/>
      <c r="K9" s="48"/>
      <c r="L9" s="48"/>
      <c r="M9" s="49"/>
      <c r="N9" s="49"/>
      <c r="O9" s="49"/>
    </row>
    <row r="10" spans="2:15" s="50" customFormat="1" ht="15" customHeight="1">
      <c r="B10" s="46"/>
      <c r="C10" s="47"/>
      <c r="D10" s="47"/>
      <c r="E10" s="47"/>
      <c r="F10" s="47"/>
      <c r="G10" s="47"/>
      <c r="H10" s="47"/>
      <c r="I10" s="47"/>
      <c r="J10" s="48"/>
      <c r="K10" s="48"/>
      <c r="L10" s="48"/>
      <c r="M10" s="49"/>
      <c r="N10" s="49"/>
      <c r="O10" s="49"/>
    </row>
    <row r="11" spans="2:15" s="50" customFormat="1" ht="15" customHeight="1">
      <c r="B11" s="46"/>
      <c r="C11" s="51"/>
      <c r="D11" s="51"/>
      <c r="E11" s="51"/>
      <c r="F11" s="51"/>
      <c r="G11" s="51"/>
      <c r="H11" s="51"/>
      <c r="I11" s="51"/>
      <c r="J11" s="51"/>
      <c r="K11" s="48"/>
      <c r="L11" s="48"/>
      <c r="M11" s="49"/>
      <c r="N11" s="49"/>
      <c r="O11" s="49"/>
    </row>
    <row r="12" spans="2:15" s="50" customFormat="1" ht="15" customHeight="1">
      <c r="B12" s="46"/>
      <c r="C12" s="52"/>
      <c r="D12" s="53"/>
      <c r="F12" s="47"/>
      <c r="G12" s="47"/>
      <c r="H12" s="47"/>
      <c r="K12" s="48"/>
      <c r="L12" s="48"/>
      <c r="M12" s="49"/>
      <c r="N12" s="49"/>
      <c r="O12" s="49"/>
    </row>
    <row r="13" spans="2:15" s="50" customFormat="1" ht="15" customHeight="1">
      <c r="B13" s="46"/>
      <c r="C13" s="52"/>
      <c r="D13" s="53"/>
      <c r="E13" s="47"/>
      <c r="F13" s="47"/>
      <c r="G13" s="47"/>
      <c r="H13" s="47"/>
      <c r="I13" s="47"/>
      <c r="J13" s="48"/>
      <c r="K13" s="48"/>
      <c r="L13" s="48"/>
      <c r="M13" s="49"/>
      <c r="N13" s="49"/>
      <c r="O13" s="49"/>
    </row>
    <row r="14" spans="2:15" s="50" customFormat="1" ht="15" customHeight="1">
      <c r="B14" s="46"/>
      <c r="C14" s="52"/>
      <c r="D14" s="54"/>
      <c r="E14" s="55"/>
      <c r="F14" s="55"/>
      <c r="G14" s="55"/>
      <c r="H14" s="55"/>
      <c r="I14" s="55"/>
      <c r="J14" s="53"/>
      <c r="K14" s="48"/>
      <c r="L14" s="48"/>
      <c r="M14" s="49"/>
      <c r="N14" s="49"/>
      <c r="O14" s="49"/>
    </row>
    <row r="15" spans="2:15" s="50" customFormat="1" ht="15" customHeight="1">
      <c r="B15" s="46"/>
      <c r="C15" s="52"/>
      <c r="D15" s="54"/>
      <c r="E15" s="55"/>
      <c r="F15" s="55"/>
      <c r="G15" s="55"/>
      <c r="H15" s="55"/>
      <c r="I15" s="55"/>
      <c r="J15" s="53"/>
      <c r="K15" s="48"/>
      <c r="L15" s="48"/>
      <c r="M15" s="49"/>
      <c r="N15" s="49"/>
      <c r="O15" s="49"/>
    </row>
    <row r="16" spans="2:15" s="50" customFormat="1" ht="15" customHeight="1">
      <c r="B16" s="46"/>
      <c r="C16" s="47"/>
      <c r="D16" s="55"/>
      <c r="E16" s="55"/>
      <c r="F16" s="55"/>
      <c r="G16" s="55"/>
      <c r="H16" s="55"/>
      <c r="I16" s="55"/>
      <c r="J16" s="53"/>
      <c r="K16" s="48"/>
      <c r="L16" s="48"/>
      <c r="M16" s="49"/>
      <c r="N16" s="49"/>
      <c r="O16" s="49"/>
    </row>
    <row r="17" spans="1:15" s="62" customFormat="1" ht="15" customHeight="1">
      <c r="B17" s="56"/>
      <c r="C17" s="57" t="s">
        <v>49</v>
      </c>
      <c r="D17" s="58"/>
      <c r="E17" s="58"/>
      <c r="F17" s="58"/>
      <c r="G17" s="58"/>
      <c r="H17" s="58"/>
      <c r="I17" s="58"/>
      <c r="J17" s="59"/>
      <c r="K17" s="60"/>
      <c r="L17" s="60"/>
      <c r="M17" s="61"/>
      <c r="N17" s="61"/>
      <c r="O17" s="61"/>
    </row>
    <row r="18" spans="1:15" s="50" customFormat="1" ht="13.5" hidden="1" customHeight="1">
      <c r="B18" s="46"/>
      <c r="C18" s="47"/>
      <c r="D18" s="55"/>
      <c r="E18" s="55"/>
      <c r="F18" s="55"/>
      <c r="G18" s="55"/>
      <c r="H18" s="55"/>
      <c r="I18" s="55"/>
      <c r="J18" s="53"/>
      <c r="K18" s="48"/>
      <c r="L18" s="48"/>
      <c r="M18" s="49"/>
      <c r="N18" s="49"/>
      <c r="O18" s="49"/>
    </row>
    <row r="19" spans="1:15" s="50" customFormat="1" ht="16.5" customHeight="1">
      <c r="B19" s="46"/>
      <c r="C19" s="47"/>
      <c r="D19" s="55"/>
      <c r="E19" s="55"/>
      <c r="F19" s="55"/>
      <c r="G19" s="55"/>
      <c r="H19" s="55"/>
      <c r="I19" s="55"/>
      <c r="J19" s="53"/>
      <c r="K19" s="48"/>
      <c r="L19" s="48"/>
      <c r="M19" s="49"/>
      <c r="N19" s="49"/>
      <c r="O19" s="49"/>
    </row>
    <row r="20" spans="1:15" s="69" customFormat="1" ht="44.25" customHeight="1">
      <c r="B20" s="63"/>
      <c r="C20" s="64" t="s">
        <v>32</v>
      </c>
      <c r="D20" s="64" t="s">
        <v>39</v>
      </c>
      <c r="E20" s="64" t="s">
        <v>33</v>
      </c>
      <c r="F20" s="64" t="s">
        <v>34</v>
      </c>
      <c r="G20" s="64" t="s">
        <v>35</v>
      </c>
      <c r="H20" s="64" t="s">
        <v>36</v>
      </c>
      <c r="I20" s="65" t="s">
        <v>37</v>
      </c>
      <c r="J20" s="66" t="s">
        <v>48</v>
      </c>
      <c r="K20" s="67"/>
      <c r="L20" s="67"/>
      <c r="M20" s="68"/>
      <c r="N20" s="68"/>
      <c r="O20" s="68"/>
    </row>
    <row r="21" spans="1:15" s="19" customFormat="1" ht="60">
      <c r="A21" s="62"/>
      <c r="B21" s="56"/>
      <c r="C21" s="70">
        <v>1</v>
      </c>
      <c r="D21" s="71" t="s">
        <v>82</v>
      </c>
      <c r="E21" s="20"/>
      <c r="F21" s="20"/>
      <c r="G21" s="20"/>
      <c r="H21" s="20"/>
      <c r="I21" s="104" t="s">
        <v>74</v>
      </c>
      <c r="J21" s="21"/>
      <c r="K21" s="17"/>
      <c r="L21" s="17"/>
      <c r="M21" s="18"/>
      <c r="N21" s="18"/>
      <c r="O21" s="18"/>
    </row>
    <row r="22" spans="1:15" s="19" customFormat="1" ht="60">
      <c r="A22" s="62"/>
      <c r="B22" s="56"/>
      <c r="C22" s="70">
        <v>2</v>
      </c>
      <c r="D22" s="71" t="s">
        <v>75</v>
      </c>
      <c r="E22" s="20"/>
      <c r="F22" s="20"/>
      <c r="G22" s="20"/>
      <c r="H22" s="20"/>
      <c r="I22" s="104" t="s">
        <v>74</v>
      </c>
      <c r="J22" s="21"/>
      <c r="K22" s="17"/>
      <c r="L22" s="17"/>
      <c r="M22" s="18"/>
      <c r="N22" s="18"/>
      <c r="O22" s="18"/>
    </row>
    <row r="23" spans="1:15" s="19" customFormat="1" ht="45">
      <c r="A23" s="62"/>
      <c r="B23" s="56"/>
      <c r="C23" s="70">
        <v>3</v>
      </c>
      <c r="D23" s="71" t="s">
        <v>76</v>
      </c>
      <c r="E23" s="20"/>
      <c r="F23" s="20"/>
      <c r="G23" s="20"/>
      <c r="H23" s="20"/>
      <c r="I23" s="104" t="s">
        <v>74</v>
      </c>
      <c r="J23" s="21"/>
      <c r="K23" s="17"/>
      <c r="L23" s="17"/>
      <c r="M23" s="18"/>
      <c r="N23" s="18"/>
      <c r="O23" s="18"/>
    </row>
    <row r="24" spans="1:15" s="19" customFormat="1" ht="60">
      <c r="A24" s="62"/>
      <c r="B24" s="56"/>
      <c r="C24" s="70">
        <v>4</v>
      </c>
      <c r="D24" s="71" t="s">
        <v>77</v>
      </c>
      <c r="E24" s="20"/>
      <c r="F24" s="20"/>
      <c r="G24" s="20"/>
      <c r="H24" s="20"/>
      <c r="I24" s="104" t="s">
        <v>74</v>
      </c>
      <c r="J24" s="21"/>
      <c r="K24" s="17"/>
      <c r="L24" s="17"/>
      <c r="M24" s="18"/>
      <c r="N24" s="18"/>
      <c r="O24" s="18"/>
    </row>
    <row r="25" spans="1:15" s="19" customFormat="1" ht="60">
      <c r="A25" s="62"/>
      <c r="B25" s="56"/>
      <c r="C25" s="70">
        <v>5</v>
      </c>
      <c r="D25" s="71" t="s">
        <v>120</v>
      </c>
      <c r="E25" s="20"/>
      <c r="F25" s="20"/>
      <c r="G25" s="20"/>
      <c r="H25" s="20"/>
      <c r="I25" s="104" t="s">
        <v>74</v>
      </c>
      <c r="J25" s="21"/>
      <c r="K25" s="17"/>
      <c r="L25" s="17"/>
      <c r="M25" s="18"/>
      <c r="N25" s="18"/>
      <c r="O25" s="18"/>
    </row>
    <row r="26" spans="1:15" s="19" customFormat="1" ht="45">
      <c r="A26" s="62"/>
      <c r="B26" s="56"/>
      <c r="C26" s="70">
        <v>6</v>
      </c>
      <c r="D26" s="71" t="s">
        <v>78</v>
      </c>
      <c r="E26" s="20"/>
      <c r="F26" s="20"/>
      <c r="G26" s="20"/>
      <c r="H26" s="20"/>
      <c r="I26" s="104" t="s">
        <v>74</v>
      </c>
      <c r="J26" s="21"/>
      <c r="K26" s="17"/>
      <c r="L26" s="17"/>
      <c r="M26" s="18"/>
      <c r="N26" s="18"/>
      <c r="O26" s="18"/>
    </row>
    <row r="27" spans="1:15" s="19" customFormat="1" ht="75">
      <c r="A27" s="62"/>
      <c r="B27" s="56"/>
      <c r="C27" s="70">
        <v>7</v>
      </c>
      <c r="D27" s="71" t="s">
        <v>121</v>
      </c>
      <c r="E27" s="20"/>
      <c r="F27" s="20"/>
      <c r="G27" s="20"/>
      <c r="H27" s="20"/>
      <c r="I27" s="104" t="s">
        <v>74</v>
      </c>
      <c r="J27" s="21"/>
      <c r="K27" s="17"/>
      <c r="L27" s="17"/>
      <c r="M27" s="18"/>
      <c r="N27" s="18"/>
      <c r="O27" s="18"/>
    </row>
    <row r="28" spans="1:15" s="19" customFormat="1" ht="60">
      <c r="A28" s="62"/>
      <c r="B28" s="56"/>
      <c r="C28" s="70">
        <v>8</v>
      </c>
      <c r="D28" s="71" t="s">
        <v>79</v>
      </c>
      <c r="E28" s="20"/>
      <c r="F28" s="20"/>
      <c r="G28" s="20"/>
      <c r="H28" s="20"/>
      <c r="I28" s="104" t="s">
        <v>74</v>
      </c>
      <c r="J28" s="21"/>
      <c r="K28" s="17"/>
      <c r="L28" s="17"/>
      <c r="M28" s="18"/>
      <c r="N28" s="18"/>
      <c r="O28" s="18"/>
    </row>
    <row r="29" spans="1:15" s="19" customFormat="1" ht="75">
      <c r="A29" s="62"/>
      <c r="B29" s="56"/>
      <c r="C29" s="70">
        <v>9</v>
      </c>
      <c r="D29" s="71" t="s">
        <v>122</v>
      </c>
      <c r="E29" s="20"/>
      <c r="F29" s="20"/>
      <c r="G29" s="20"/>
      <c r="H29" s="20"/>
      <c r="I29" s="104" t="s">
        <v>74</v>
      </c>
      <c r="J29" s="21"/>
      <c r="K29" s="17"/>
      <c r="L29" s="17"/>
      <c r="M29" s="18"/>
      <c r="N29" s="18"/>
      <c r="O29" s="18"/>
    </row>
    <row r="30" spans="1:15" s="19" customFormat="1" ht="75">
      <c r="A30" s="62"/>
      <c r="B30" s="56"/>
      <c r="C30" s="70">
        <v>10</v>
      </c>
      <c r="D30" s="71" t="s">
        <v>123</v>
      </c>
      <c r="E30" s="20"/>
      <c r="F30" s="20"/>
      <c r="G30" s="20"/>
      <c r="H30" s="20"/>
      <c r="I30" s="104" t="s">
        <v>74</v>
      </c>
      <c r="J30" s="21"/>
      <c r="K30" s="17"/>
      <c r="L30" s="17"/>
      <c r="M30" s="18"/>
      <c r="N30" s="18"/>
      <c r="O30" s="18"/>
    </row>
    <row r="31" spans="1:15" s="19" customFormat="1" ht="60">
      <c r="A31" s="62"/>
      <c r="B31" s="56"/>
      <c r="C31" s="70">
        <v>11</v>
      </c>
      <c r="D31" s="71" t="s">
        <v>124</v>
      </c>
      <c r="E31" s="20"/>
      <c r="F31" s="20"/>
      <c r="G31" s="20"/>
      <c r="H31" s="20"/>
      <c r="I31" s="104" t="s">
        <v>74</v>
      </c>
      <c r="J31" s="21"/>
      <c r="K31" s="17"/>
      <c r="L31" s="17"/>
      <c r="M31" s="18"/>
      <c r="N31" s="18"/>
      <c r="O31" s="18"/>
    </row>
    <row r="32" spans="1:15" s="19" customFormat="1" ht="60">
      <c r="A32" s="62"/>
      <c r="B32" s="56"/>
      <c r="C32" s="70">
        <v>12</v>
      </c>
      <c r="D32" s="71" t="s">
        <v>125</v>
      </c>
      <c r="E32" s="20"/>
      <c r="F32" s="20"/>
      <c r="G32" s="20"/>
      <c r="H32" s="20"/>
      <c r="I32" s="104" t="s">
        <v>74</v>
      </c>
      <c r="J32" s="21"/>
      <c r="K32" s="17"/>
      <c r="L32" s="17"/>
      <c r="M32" s="18"/>
      <c r="N32" s="18"/>
      <c r="O32" s="18"/>
    </row>
    <row r="33" spans="1:15" s="19" customFormat="1" ht="75">
      <c r="A33" s="62"/>
      <c r="B33" s="56"/>
      <c r="C33" s="70">
        <v>13</v>
      </c>
      <c r="D33" s="71" t="s">
        <v>126</v>
      </c>
      <c r="E33" s="20"/>
      <c r="F33" s="20"/>
      <c r="G33" s="20"/>
      <c r="H33" s="20"/>
      <c r="I33" s="104" t="s">
        <v>74</v>
      </c>
      <c r="J33" s="21"/>
      <c r="K33" s="17"/>
      <c r="L33" s="17"/>
      <c r="M33" s="18"/>
      <c r="N33" s="18"/>
      <c r="O33" s="18"/>
    </row>
    <row r="34" spans="1:15" s="19" customFormat="1" ht="105">
      <c r="A34" s="62"/>
      <c r="B34" s="56"/>
      <c r="C34" s="70">
        <v>14</v>
      </c>
      <c r="D34" s="71" t="s">
        <v>127</v>
      </c>
      <c r="E34" s="20"/>
      <c r="F34" s="20"/>
      <c r="G34" s="20"/>
      <c r="H34" s="20"/>
      <c r="I34" s="104" t="s">
        <v>74</v>
      </c>
      <c r="J34" s="21"/>
      <c r="K34" s="17"/>
      <c r="L34" s="17"/>
      <c r="M34" s="18"/>
      <c r="N34" s="18"/>
      <c r="O34" s="18"/>
    </row>
    <row r="35" spans="1:15" s="19" customFormat="1" ht="60">
      <c r="A35" s="62"/>
      <c r="B35" s="56"/>
      <c r="C35" s="70">
        <v>15</v>
      </c>
      <c r="D35" s="71" t="s">
        <v>128</v>
      </c>
      <c r="E35" s="20"/>
      <c r="F35" s="20"/>
      <c r="G35" s="20"/>
      <c r="H35" s="20"/>
      <c r="I35" s="104" t="s">
        <v>74</v>
      </c>
      <c r="J35" s="21"/>
      <c r="K35" s="17"/>
      <c r="L35" s="17"/>
      <c r="M35" s="18"/>
      <c r="N35" s="18"/>
      <c r="O35" s="18"/>
    </row>
    <row r="36" spans="1:15" s="19" customFormat="1" ht="45">
      <c r="A36" s="62"/>
      <c r="B36" s="56"/>
      <c r="C36" s="70">
        <v>16</v>
      </c>
      <c r="D36" s="71" t="s">
        <v>80</v>
      </c>
      <c r="E36" s="20"/>
      <c r="F36" s="20"/>
      <c r="G36" s="20"/>
      <c r="H36" s="20"/>
      <c r="I36" s="104" t="s">
        <v>74</v>
      </c>
      <c r="J36" s="21"/>
      <c r="K36" s="17"/>
      <c r="L36" s="17"/>
      <c r="M36" s="18"/>
      <c r="N36" s="18"/>
      <c r="O36" s="18"/>
    </row>
    <row r="37" spans="1:15" s="19" customFormat="1" ht="75">
      <c r="A37" s="62"/>
      <c r="B37" s="56"/>
      <c r="C37" s="70">
        <v>17</v>
      </c>
      <c r="D37" s="71" t="s">
        <v>81</v>
      </c>
      <c r="E37" s="20"/>
      <c r="F37" s="20"/>
      <c r="G37" s="20"/>
      <c r="H37" s="20"/>
      <c r="I37" s="104" t="s">
        <v>74</v>
      </c>
      <c r="J37" s="21"/>
      <c r="K37" s="17"/>
      <c r="L37" s="17"/>
      <c r="M37" s="18"/>
      <c r="N37" s="18"/>
      <c r="O37" s="18"/>
    </row>
    <row r="38" spans="1:15" s="19" customFormat="1" ht="105">
      <c r="A38" s="62"/>
      <c r="B38" s="56"/>
      <c r="C38" s="70">
        <v>18</v>
      </c>
      <c r="D38" s="71" t="s">
        <v>129</v>
      </c>
      <c r="E38" s="20"/>
      <c r="F38" s="20"/>
      <c r="G38" s="20"/>
      <c r="H38" s="20"/>
      <c r="I38" s="104" t="s">
        <v>74</v>
      </c>
      <c r="J38" s="21"/>
      <c r="K38" s="17"/>
      <c r="L38" s="17"/>
      <c r="M38" s="18"/>
      <c r="N38" s="18"/>
      <c r="O38" s="18"/>
    </row>
    <row r="39" spans="1:15" s="19" customFormat="1" ht="60">
      <c r="A39" s="62"/>
      <c r="B39" s="56"/>
      <c r="C39" s="70">
        <v>19</v>
      </c>
      <c r="D39" s="71" t="s">
        <v>83</v>
      </c>
      <c r="E39" s="20"/>
      <c r="F39" s="20"/>
      <c r="G39" s="20"/>
      <c r="H39" s="20"/>
      <c r="I39" s="104" t="s">
        <v>74</v>
      </c>
      <c r="J39" s="21"/>
      <c r="K39" s="17"/>
      <c r="L39" s="17"/>
      <c r="M39" s="18"/>
      <c r="N39" s="18"/>
      <c r="O39" s="18"/>
    </row>
    <row r="40" spans="1:15" s="19" customFormat="1" ht="45">
      <c r="A40" s="62"/>
      <c r="B40" s="56"/>
      <c r="C40" s="70">
        <v>20</v>
      </c>
      <c r="D40" s="71" t="s">
        <v>84</v>
      </c>
      <c r="E40" s="20"/>
      <c r="F40" s="20"/>
      <c r="G40" s="20"/>
      <c r="H40" s="20"/>
      <c r="I40" s="104" t="s">
        <v>74</v>
      </c>
      <c r="J40" s="21"/>
      <c r="K40" s="17"/>
      <c r="L40" s="17"/>
      <c r="M40" s="18"/>
      <c r="N40" s="18"/>
      <c r="O40" s="18"/>
    </row>
    <row r="41" spans="1:15" s="19" customFormat="1" ht="30">
      <c r="A41" s="62"/>
      <c r="B41" s="56"/>
      <c r="C41" s="70">
        <v>21</v>
      </c>
      <c r="D41" s="71" t="s">
        <v>130</v>
      </c>
      <c r="E41" s="20"/>
      <c r="F41" s="20"/>
      <c r="G41" s="20"/>
      <c r="H41" s="20"/>
      <c r="I41" s="104" t="s">
        <v>74</v>
      </c>
      <c r="J41" s="21"/>
      <c r="K41" s="17"/>
      <c r="L41" s="17"/>
      <c r="M41" s="18"/>
      <c r="N41" s="18"/>
      <c r="O41" s="18"/>
    </row>
    <row r="42" spans="1:15" s="19" customFormat="1" ht="30">
      <c r="A42" s="62"/>
      <c r="B42" s="56"/>
      <c r="C42" s="70">
        <v>22</v>
      </c>
      <c r="D42" s="71" t="s">
        <v>131</v>
      </c>
      <c r="E42" s="20"/>
      <c r="F42" s="20"/>
      <c r="G42" s="20"/>
      <c r="H42" s="20"/>
      <c r="I42" s="104" t="s">
        <v>74</v>
      </c>
      <c r="J42" s="21"/>
      <c r="K42" s="17"/>
      <c r="L42" s="17"/>
      <c r="M42" s="18"/>
      <c r="N42" s="18"/>
      <c r="O42" s="18"/>
    </row>
    <row r="43" spans="1:15" s="19" customFormat="1" ht="30">
      <c r="A43" s="62"/>
      <c r="B43" s="56"/>
      <c r="C43" s="70">
        <v>23</v>
      </c>
      <c r="D43" s="71" t="s">
        <v>132</v>
      </c>
      <c r="E43" s="20"/>
      <c r="F43" s="20"/>
      <c r="G43" s="20"/>
      <c r="H43" s="20"/>
      <c r="I43" s="104" t="s">
        <v>74</v>
      </c>
      <c r="J43" s="21"/>
      <c r="K43" s="17"/>
      <c r="L43" s="17"/>
      <c r="M43" s="18"/>
      <c r="N43" s="18"/>
      <c r="O43" s="18"/>
    </row>
    <row r="44" spans="1:15" s="19" customFormat="1" ht="30">
      <c r="A44" s="62"/>
      <c r="B44" s="56"/>
      <c r="C44" s="70">
        <v>24</v>
      </c>
      <c r="D44" s="71" t="s">
        <v>133</v>
      </c>
      <c r="E44" s="20"/>
      <c r="F44" s="20"/>
      <c r="G44" s="20"/>
      <c r="H44" s="20"/>
      <c r="I44" s="104" t="s">
        <v>74</v>
      </c>
      <c r="J44" s="21"/>
      <c r="K44" s="17"/>
      <c r="L44" s="17"/>
      <c r="M44" s="18"/>
      <c r="N44" s="18"/>
      <c r="O44" s="18"/>
    </row>
    <row r="45" spans="1:15" s="19" customFormat="1" ht="30">
      <c r="A45" s="62"/>
      <c r="B45" s="56"/>
      <c r="C45" s="70">
        <v>25</v>
      </c>
      <c r="D45" s="71" t="s">
        <v>134</v>
      </c>
      <c r="E45" s="20"/>
      <c r="F45" s="20"/>
      <c r="G45" s="20"/>
      <c r="H45" s="20"/>
      <c r="I45" s="104" t="s">
        <v>74</v>
      </c>
      <c r="J45" s="21"/>
      <c r="K45" s="17"/>
      <c r="L45" s="17"/>
      <c r="M45" s="18"/>
      <c r="N45" s="18"/>
      <c r="O45" s="18"/>
    </row>
    <row r="46" spans="1:15" s="19" customFormat="1" ht="30">
      <c r="A46" s="62"/>
      <c r="B46" s="56"/>
      <c r="C46" s="70">
        <v>26</v>
      </c>
      <c r="D46" s="71" t="s">
        <v>85</v>
      </c>
      <c r="E46" s="20"/>
      <c r="F46" s="20"/>
      <c r="G46" s="20"/>
      <c r="H46" s="20"/>
      <c r="I46" s="104" t="s">
        <v>74</v>
      </c>
      <c r="J46" s="21"/>
      <c r="K46" s="17"/>
      <c r="L46" s="17"/>
      <c r="M46" s="18"/>
      <c r="N46" s="18"/>
      <c r="O46" s="18"/>
    </row>
    <row r="47" spans="1:15" s="19" customFormat="1" ht="45">
      <c r="A47" s="62"/>
      <c r="B47" s="56"/>
      <c r="C47" s="70">
        <v>27</v>
      </c>
      <c r="D47" s="71" t="s">
        <v>135</v>
      </c>
      <c r="E47" s="20"/>
      <c r="F47" s="20"/>
      <c r="G47" s="20"/>
      <c r="H47" s="20"/>
      <c r="I47" s="104" t="s">
        <v>74</v>
      </c>
      <c r="J47" s="21"/>
      <c r="K47" s="17"/>
      <c r="L47" s="17"/>
      <c r="M47" s="18"/>
      <c r="N47" s="18"/>
      <c r="O47" s="18"/>
    </row>
    <row r="48" spans="1:15" s="19" customFormat="1" ht="30">
      <c r="A48" s="62"/>
      <c r="B48" s="56"/>
      <c r="C48" s="70">
        <v>28</v>
      </c>
      <c r="D48" s="71" t="s">
        <v>86</v>
      </c>
      <c r="E48" s="20"/>
      <c r="F48" s="20"/>
      <c r="G48" s="20"/>
      <c r="H48" s="20"/>
      <c r="I48" s="104" t="s">
        <v>74</v>
      </c>
      <c r="J48" s="21"/>
      <c r="K48" s="17"/>
      <c r="L48" s="17"/>
      <c r="M48" s="18"/>
      <c r="N48" s="18"/>
      <c r="O48" s="18"/>
    </row>
    <row r="49" spans="1:15" s="19" customFormat="1" ht="45">
      <c r="A49" s="62"/>
      <c r="B49" s="56"/>
      <c r="C49" s="70">
        <v>29</v>
      </c>
      <c r="D49" s="71" t="s">
        <v>87</v>
      </c>
      <c r="E49" s="20"/>
      <c r="F49" s="20"/>
      <c r="G49" s="20"/>
      <c r="H49" s="20"/>
      <c r="I49" s="104" t="s">
        <v>88</v>
      </c>
      <c r="J49" s="21"/>
      <c r="K49" s="17"/>
      <c r="L49" s="17"/>
      <c r="M49" s="18"/>
      <c r="N49" s="18"/>
      <c r="O49" s="18"/>
    </row>
    <row r="50" spans="1:15" s="19" customFormat="1" ht="45">
      <c r="A50" s="62"/>
      <c r="B50" s="56"/>
      <c r="C50" s="70">
        <v>30</v>
      </c>
      <c r="D50" s="71" t="s">
        <v>176</v>
      </c>
      <c r="E50" s="20"/>
      <c r="F50" s="20"/>
      <c r="G50" s="20"/>
      <c r="H50" s="20"/>
      <c r="I50" s="104" t="s">
        <v>88</v>
      </c>
      <c r="J50" s="21"/>
      <c r="K50" s="17"/>
      <c r="L50" s="17"/>
      <c r="M50" s="18"/>
      <c r="N50" s="18"/>
      <c r="O50" s="18"/>
    </row>
    <row r="51" spans="1:15" s="19" customFormat="1" ht="45">
      <c r="A51" s="62"/>
      <c r="B51" s="56"/>
      <c r="C51" s="70">
        <v>31</v>
      </c>
      <c r="D51" s="71" t="s">
        <v>136</v>
      </c>
      <c r="E51" s="20"/>
      <c r="F51" s="20"/>
      <c r="G51" s="20"/>
      <c r="H51" s="20"/>
      <c r="I51" s="104" t="s">
        <v>88</v>
      </c>
      <c r="J51" s="21"/>
      <c r="K51" s="17"/>
      <c r="L51" s="17"/>
      <c r="M51" s="18"/>
      <c r="N51" s="18"/>
      <c r="O51" s="18"/>
    </row>
    <row r="52" spans="1:15" s="19" customFormat="1" ht="30">
      <c r="A52" s="62"/>
      <c r="B52" s="56"/>
      <c r="C52" s="70">
        <v>32</v>
      </c>
      <c r="D52" s="71" t="s">
        <v>137</v>
      </c>
      <c r="E52" s="20"/>
      <c r="F52" s="20"/>
      <c r="G52" s="20"/>
      <c r="H52" s="20"/>
      <c r="I52" s="104" t="s">
        <v>88</v>
      </c>
      <c r="J52" s="21"/>
      <c r="K52" s="17"/>
      <c r="L52" s="17"/>
      <c r="M52" s="18"/>
      <c r="N52" s="18"/>
      <c r="O52" s="18"/>
    </row>
    <row r="53" spans="1:15" s="19" customFormat="1" ht="57" customHeight="1">
      <c r="A53" s="62"/>
      <c r="B53" s="56"/>
      <c r="C53" s="70">
        <v>33</v>
      </c>
      <c r="D53" s="71" t="s">
        <v>138</v>
      </c>
      <c r="E53" s="20"/>
      <c r="F53" s="20"/>
      <c r="G53" s="20"/>
      <c r="H53" s="20"/>
      <c r="I53" s="104" t="s">
        <v>88</v>
      </c>
      <c r="J53" s="21"/>
      <c r="K53" s="17"/>
      <c r="L53" s="17"/>
      <c r="M53" s="18"/>
      <c r="N53" s="18"/>
      <c r="O53" s="18"/>
    </row>
    <row r="54" spans="1:15" s="19" customFormat="1" ht="60">
      <c r="A54" s="62"/>
      <c r="B54" s="56"/>
      <c r="C54" s="70">
        <v>34</v>
      </c>
      <c r="D54" s="71" t="s">
        <v>139</v>
      </c>
      <c r="E54" s="20"/>
      <c r="F54" s="20"/>
      <c r="G54" s="20"/>
      <c r="H54" s="20"/>
      <c r="I54" s="104" t="s">
        <v>88</v>
      </c>
      <c r="J54" s="21"/>
      <c r="K54" s="17"/>
      <c r="L54" s="17"/>
      <c r="M54" s="18"/>
      <c r="N54" s="18"/>
      <c r="O54" s="18"/>
    </row>
    <row r="55" spans="1:15" s="19" customFormat="1" ht="60">
      <c r="A55" s="62"/>
      <c r="B55" s="56"/>
      <c r="C55" s="70">
        <v>35</v>
      </c>
      <c r="D55" s="71" t="s">
        <v>140</v>
      </c>
      <c r="E55" s="20"/>
      <c r="F55" s="20"/>
      <c r="G55" s="20"/>
      <c r="H55" s="20"/>
      <c r="I55" s="104" t="s">
        <v>88</v>
      </c>
      <c r="J55" s="21"/>
      <c r="K55" s="17"/>
      <c r="L55" s="17"/>
      <c r="M55" s="18"/>
      <c r="N55" s="18"/>
      <c r="O55" s="18"/>
    </row>
    <row r="56" spans="1:15" s="19" customFormat="1" ht="150">
      <c r="A56" s="62"/>
      <c r="B56" s="56"/>
      <c r="C56" s="70">
        <v>36</v>
      </c>
      <c r="D56" s="71" t="s">
        <v>141</v>
      </c>
      <c r="E56" s="20"/>
      <c r="F56" s="20"/>
      <c r="G56" s="20"/>
      <c r="H56" s="20"/>
      <c r="I56" s="104" t="s">
        <v>89</v>
      </c>
      <c r="J56" s="21"/>
      <c r="K56" s="17"/>
      <c r="L56" s="17"/>
      <c r="M56" s="18"/>
      <c r="N56" s="18"/>
      <c r="O56" s="18"/>
    </row>
    <row r="57" spans="1:15" s="19" customFormat="1" ht="30">
      <c r="A57" s="62"/>
      <c r="B57" s="56"/>
      <c r="C57" s="70">
        <v>37</v>
      </c>
      <c r="D57" s="71" t="s">
        <v>142</v>
      </c>
      <c r="E57" s="20"/>
      <c r="F57" s="20"/>
      <c r="G57" s="20"/>
      <c r="H57" s="20"/>
      <c r="I57" s="104" t="s">
        <v>89</v>
      </c>
      <c r="J57" s="21"/>
      <c r="K57" s="17"/>
      <c r="L57" s="17"/>
      <c r="M57" s="18"/>
      <c r="N57" s="18"/>
      <c r="O57" s="18"/>
    </row>
    <row r="58" spans="1:15" s="19" customFormat="1" ht="60">
      <c r="A58" s="62"/>
      <c r="B58" s="56"/>
      <c r="C58" s="70">
        <v>38</v>
      </c>
      <c r="D58" s="71" t="s">
        <v>90</v>
      </c>
      <c r="E58" s="20"/>
      <c r="F58" s="20"/>
      <c r="G58" s="20"/>
      <c r="H58" s="20"/>
      <c r="I58" s="104" t="s">
        <v>89</v>
      </c>
      <c r="J58" s="21"/>
      <c r="K58" s="17"/>
      <c r="L58" s="17"/>
      <c r="M58" s="18"/>
      <c r="N58" s="18"/>
      <c r="O58" s="18"/>
    </row>
    <row r="59" spans="1:15" s="19" customFormat="1" ht="75">
      <c r="A59" s="62"/>
      <c r="B59" s="56"/>
      <c r="C59" s="70">
        <v>39</v>
      </c>
      <c r="D59" s="71" t="s">
        <v>91</v>
      </c>
      <c r="E59" s="20"/>
      <c r="F59" s="20"/>
      <c r="G59" s="20"/>
      <c r="H59" s="20"/>
      <c r="I59" s="104" t="s">
        <v>92</v>
      </c>
      <c r="J59" s="21"/>
      <c r="K59" s="17"/>
      <c r="L59" s="17"/>
      <c r="M59" s="18"/>
      <c r="N59" s="18"/>
      <c r="O59" s="18"/>
    </row>
    <row r="60" spans="1:15" s="19" customFormat="1" ht="45">
      <c r="A60" s="62"/>
      <c r="B60" s="56"/>
      <c r="C60" s="70">
        <v>40</v>
      </c>
      <c r="D60" s="71" t="s">
        <v>93</v>
      </c>
      <c r="E60" s="20"/>
      <c r="F60" s="20"/>
      <c r="G60" s="20"/>
      <c r="H60" s="20"/>
      <c r="I60" s="104" t="s">
        <v>92</v>
      </c>
      <c r="J60" s="21"/>
      <c r="K60" s="17"/>
      <c r="L60" s="17"/>
      <c r="M60" s="18"/>
      <c r="N60" s="18"/>
      <c r="O60" s="18"/>
    </row>
    <row r="61" spans="1:15" s="19" customFormat="1" ht="45">
      <c r="A61" s="62"/>
      <c r="B61" s="56"/>
      <c r="C61" s="70">
        <v>41</v>
      </c>
      <c r="D61" s="71" t="s">
        <v>143</v>
      </c>
      <c r="E61" s="20"/>
      <c r="F61" s="20"/>
      <c r="G61" s="20"/>
      <c r="H61" s="20"/>
      <c r="I61" s="104" t="s">
        <v>92</v>
      </c>
      <c r="J61" s="21"/>
      <c r="K61" s="17"/>
      <c r="L61" s="17"/>
      <c r="M61" s="18"/>
      <c r="N61" s="18"/>
      <c r="O61" s="18"/>
    </row>
    <row r="62" spans="1:15" s="19" customFormat="1" ht="90">
      <c r="A62" s="62"/>
      <c r="B62" s="56"/>
      <c r="C62" s="70">
        <v>42</v>
      </c>
      <c r="D62" s="71" t="s">
        <v>144</v>
      </c>
      <c r="E62" s="20"/>
      <c r="F62" s="20"/>
      <c r="G62" s="20"/>
      <c r="H62" s="20"/>
      <c r="I62" s="104" t="s">
        <v>92</v>
      </c>
      <c r="J62" s="21"/>
      <c r="K62" s="17"/>
      <c r="L62" s="17"/>
      <c r="M62" s="18"/>
      <c r="N62" s="18"/>
      <c r="O62" s="18"/>
    </row>
    <row r="63" spans="1:15" s="19" customFormat="1" ht="60">
      <c r="A63" s="62"/>
      <c r="B63" s="56"/>
      <c r="C63" s="70">
        <v>43</v>
      </c>
      <c r="D63" s="71" t="s">
        <v>145</v>
      </c>
      <c r="E63" s="20"/>
      <c r="F63" s="20"/>
      <c r="G63" s="20"/>
      <c r="H63" s="20"/>
      <c r="I63" s="104" t="s">
        <v>96</v>
      </c>
      <c r="J63" s="21"/>
      <c r="K63" s="17"/>
      <c r="L63" s="17"/>
      <c r="M63" s="18"/>
      <c r="N63" s="18"/>
      <c r="O63" s="18"/>
    </row>
    <row r="64" spans="1:15" s="19" customFormat="1" ht="60">
      <c r="A64" s="62"/>
      <c r="B64" s="56"/>
      <c r="C64" s="70">
        <v>44</v>
      </c>
      <c r="D64" s="71" t="s">
        <v>146</v>
      </c>
      <c r="E64" s="20"/>
      <c r="F64" s="20"/>
      <c r="G64" s="20"/>
      <c r="H64" s="20"/>
      <c r="I64" s="104" t="s">
        <v>96</v>
      </c>
      <c r="J64" s="21"/>
      <c r="K64" s="17"/>
      <c r="L64" s="17"/>
      <c r="M64" s="18"/>
      <c r="N64" s="18"/>
      <c r="O64" s="18"/>
    </row>
    <row r="65" spans="1:15" s="19" customFormat="1" ht="30">
      <c r="A65" s="62"/>
      <c r="B65" s="56"/>
      <c r="C65" s="70">
        <v>45</v>
      </c>
      <c r="D65" s="71" t="s">
        <v>94</v>
      </c>
      <c r="E65" s="20"/>
      <c r="F65" s="20"/>
      <c r="G65" s="20"/>
      <c r="H65" s="20"/>
      <c r="I65" s="104" t="s">
        <v>96</v>
      </c>
      <c r="J65" s="21"/>
      <c r="K65" s="17"/>
      <c r="L65" s="17"/>
      <c r="M65" s="18"/>
      <c r="N65" s="18"/>
      <c r="O65" s="18"/>
    </row>
    <row r="66" spans="1:15" s="19" customFormat="1" ht="60">
      <c r="A66" s="62"/>
      <c r="B66" s="56"/>
      <c r="C66" s="70">
        <v>46</v>
      </c>
      <c r="D66" s="71" t="s">
        <v>95</v>
      </c>
      <c r="E66" s="20"/>
      <c r="F66" s="20"/>
      <c r="G66" s="20"/>
      <c r="H66" s="20"/>
      <c r="I66" s="104" t="s">
        <v>96</v>
      </c>
      <c r="J66" s="21"/>
      <c r="K66" s="17"/>
      <c r="L66" s="17"/>
      <c r="M66" s="18"/>
      <c r="N66" s="18"/>
      <c r="O66" s="18"/>
    </row>
    <row r="67" spans="1:15" s="19" customFormat="1" ht="75">
      <c r="A67" s="62"/>
      <c r="B67" s="56"/>
      <c r="C67" s="70">
        <v>47</v>
      </c>
      <c r="D67" s="71" t="s">
        <v>147</v>
      </c>
      <c r="E67" s="20"/>
      <c r="F67" s="20"/>
      <c r="G67" s="20"/>
      <c r="H67" s="20"/>
      <c r="I67" s="104" t="s">
        <v>96</v>
      </c>
      <c r="J67" s="21"/>
      <c r="K67" s="17"/>
      <c r="L67" s="17"/>
      <c r="M67" s="18"/>
      <c r="N67" s="18"/>
      <c r="O67" s="18"/>
    </row>
    <row r="68" spans="1:15" s="19" customFormat="1" ht="45">
      <c r="A68" s="62"/>
      <c r="B68" s="56"/>
      <c r="C68" s="70">
        <v>48</v>
      </c>
      <c r="D68" s="71" t="s">
        <v>97</v>
      </c>
      <c r="E68" s="20"/>
      <c r="F68" s="20"/>
      <c r="G68" s="20"/>
      <c r="H68" s="20"/>
      <c r="I68" s="104" t="s">
        <v>96</v>
      </c>
      <c r="J68" s="21"/>
      <c r="K68" s="17"/>
      <c r="L68" s="17"/>
      <c r="M68" s="18"/>
      <c r="N68" s="18"/>
      <c r="O68" s="18"/>
    </row>
    <row r="69" spans="1:15" s="19" customFormat="1" ht="45">
      <c r="A69" s="62"/>
      <c r="B69" s="56"/>
      <c r="C69" s="70">
        <v>49</v>
      </c>
      <c r="D69" s="71" t="s">
        <v>148</v>
      </c>
      <c r="E69" s="20"/>
      <c r="F69" s="20"/>
      <c r="G69" s="20"/>
      <c r="H69" s="20"/>
      <c r="I69" s="104" t="s">
        <v>96</v>
      </c>
      <c r="J69" s="21"/>
      <c r="K69" s="17"/>
      <c r="L69" s="17"/>
      <c r="M69" s="18"/>
      <c r="N69" s="18"/>
      <c r="O69" s="18"/>
    </row>
    <row r="70" spans="1:15" s="19" customFormat="1" ht="45">
      <c r="A70" s="62"/>
      <c r="B70" s="56"/>
      <c r="C70" s="70">
        <v>50</v>
      </c>
      <c r="D70" s="71" t="s">
        <v>149</v>
      </c>
      <c r="E70" s="20"/>
      <c r="F70" s="20"/>
      <c r="G70" s="20"/>
      <c r="H70" s="20"/>
      <c r="I70" s="104" t="s">
        <v>96</v>
      </c>
      <c r="J70" s="21"/>
      <c r="K70" s="17"/>
      <c r="L70" s="17"/>
      <c r="M70" s="18"/>
      <c r="N70" s="18"/>
      <c r="O70" s="18"/>
    </row>
    <row r="71" spans="1:15" s="19" customFormat="1" ht="60">
      <c r="A71" s="62"/>
      <c r="B71" s="56"/>
      <c r="C71" s="70">
        <v>51</v>
      </c>
      <c r="D71" s="71" t="s">
        <v>150</v>
      </c>
      <c r="E71" s="20"/>
      <c r="F71" s="20"/>
      <c r="G71" s="20"/>
      <c r="H71" s="20"/>
      <c r="I71" s="104" t="s">
        <v>96</v>
      </c>
      <c r="J71" s="21"/>
      <c r="K71" s="17"/>
      <c r="L71" s="17"/>
      <c r="M71" s="18"/>
      <c r="N71" s="18"/>
      <c r="O71" s="18"/>
    </row>
    <row r="72" spans="1:15" s="19" customFormat="1" ht="30">
      <c r="A72" s="62"/>
      <c r="B72" s="56"/>
      <c r="C72" s="70">
        <v>52</v>
      </c>
      <c r="D72" s="71" t="s">
        <v>98</v>
      </c>
      <c r="E72" s="20"/>
      <c r="F72" s="20"/>
      <c r="G72" s="20"/>
      <c r="H72" s="20"/>
      <c r="I72" s="104" t="s">
        <v>96</v>
      </c>
      <c r="J72" s="21"/>
      <c r="K72" s="17"/>
      <c r="L72" s="17"/>
      <c r="M72" s="18"/>
      <c r="N72" s="18"/>
      <c r="O72" s="18"/>
    </row>
    <row r="73" spans="1:15" s="19" customFormat="1" ht="60">
      <c r="A73" s="62"/>
      <c r="B73" s="56"/>
      <c r="C73" s="70">
        <v>53</v>
      </c>
      <c r="D73" s="71" t="s">
        <v>151</v>
      </c>
      <c r="E73" s="20"/>
      <c r="F73" s="20"/>
      <c r="G73" s="20"/>
      <c r="H73" s="20"/>
      <c r="I73" s="104" t="s">
        <v>96</v>
      </c>
      <c r="J73" s="21"/>
      <c r="K73" s="17"/>
      <c r="L73" s="17"/>
      <c r="M73" s="18"/>
      <c r="N73" s="18"/>
      <c r="O73" s="18"/>
    </row>
    <row r="74" spans="1:15" s="19" customFormat="1" ht="30">
      <c r="A74" s="62"/>
      <c r="B74" s="56"/>
      <c r="C74" s="70">
        <v>54</v>
      </c>
      <c r="D74" s="71" t="s">
        <v>152</v>
      </c>
      <c r="E74" s="20"/>
      <c r="F74" s="20"/>
      <c r="G74" s="20"/>
      <c r="H74" s="20"/>
      <c r="I74" s="104" t="s">
        <v>96</v>
      </c>
      <c r="J74" s="21"/>
      <c r="K74" s="17"/>
      <c r="L74" s="17"/>
      <c r="M74" s="18"/>
      <c r="N74" s="18"/>
      <c r="O74" s="18"/>
    </row>
    <row r="75" spans="1:15" s="19" customFormat="1" ht="30">
      <c r="A75" s="62"/>
      <c r="B75" s="56"/>
      <c r="C75" s="70">
        <v>55</v>
      </c>
      <c r="D75" s="71" t="s">
        <v>153</v>
      </c>
      <c r="E75" s="20"/>
      <c r="F75" s="20"/>
      <c r="G75" s="20"/>
      <c r="H75" s="20"/>
      <c r="I75" s="104" t="s">
        <v>96</v>
      </c>
      <c r="J75" s="21"/>
      <c r="K75" s="17"/>
      <c r="L75" s="17"/>
      <c r="M75" s="18"/>
      <c r="N75" s="18"/>
      <c r="O75" s="18"/>
    </row>
    <row r="76" spans="1:15" s="19" customFormat="1" ht="60">
      <c r="A76" s="62"/>
      <c r="B76" s="56"/>
      <c r="C76" s="70">
        <v>56</v>
      </c>
      <c r="D76" s="71" t="s">
        <v>154</v>
      </c>
      <c r="E76" s="20"/>
      <c r="F76" s="20"/>
      <c r="G76" s="20"/>
      <c r="H76" s="20"/>
      <c r="I76" s="104" t="s">
        <v>99</v>
      </c>
      <c r="J76" s="21"/>
      <c r="K76" s="17"/>
      <c r="L76" s="17"/>
      <c r="M76" s="18"/>
      <c r="N76" s="18"/>
      <c r="O76" s="18"/>
    </row>
    <row r="77" spans="1:15" s="19" customFormat="1" ht="75">
      <c r="A77" s="62"/>
      <c r="B77" s="56"/>
      <c r="C77" s="70">
        <v>57</v>
      </c>
      <c r="D77" s="71" t="s">
        <v>155</v>
      </c>
      <c r="E77" s="20"/>
      <c r="F77" s="20"/>
      <c r="G77" s="20"/>
      <c r="H77" s="20"/>
      <c r="I77" s="104" t="s">
        <v>99</v>
      </c>
      <c r="J77" s="21"/>
      <c r="K77" s="17"/>
      <c r="L77" s="17"/>
      <c r="M77" s="18"/>
      <c r="N77" s="18"/>
      <c r="O77" s="18"/>
    </row>
    <row r="78" spans="1:15" s="19" customFormat="1" ht="45">
      <c r="A78" s="62"/>
      <c r="B78" s="56"/>
      <c r="C78" s="70">
        <v>58</v>
      </c>
      <c r="D78" s="71" t="s">
        <v>156</v>
      </c>
      <c r="E78" s="20"/>
      <c r="F78" s="20"/>
      <c r="G78" s="20"/>
      <c r="H78" s="20"/>
      <c r="I78" s="104" t="s">
        <v>99</v>
      </c>
      <c r="J78" s="21"/>
      <c r="K78" s="17"/>
      <c r="L78" s="17"/>
      <c r="M78" s="18"/>
      <c r="N78" s="18"/>
      <c r="O78" s="18"/>
    </row>
    <row r="79" spans="1:15" s="19" customFormat="1" ht="45">
      <c r="A79" s="62"/>
      <c r="B79" s="56"/>
      <c r="C79" s="70">
        <v>59</v>
      </c>
      <c r="D79" s="71" t="s">
        <v>100</v>
      </c>
      <c r="E79" s="20"/>
      <c r="F79" s="20"/>
      <c r="G79" s="20"/>
      <c r="H79" s="20"/>
      <c r="I79" s="104" t="s">
        <v>99</v>
      </c>
      <c r="J79" s="21"/>
      <c r="K79" s="17"/>
      <c r="L79" s="17"/>
      <c r="M79" s="18"/>
      <c r="N79" s="18"/>
      <c r="O79" s="18"/>
    </row>
    <row r="80" spans="1:15" s="19" customFormat="1" ht="45">
      <c r="A80" s="62"/>
      <c r="B80" s="56"/>
      <c r="C80" s="70">
        <v>60</v>
      </c>
      <c r="D80" s="71" t="s">
        <v>101</v>
      </c>
      <c r="E80" s="20"/>
      <c r="F80" s="20"/>
      <c r="G80" s="20"/>
      <c r="H80" s="20"/>
      <c r="I80" s="104" t="s">
        <v>99</v>
      </c>
      <c r="J80" s="21"/>
      <c r="K80" s="17"/>
      <c r="L80" s="17"/>
      <c r="M80" s="18"/>
      <c r="N80" s="18"/>
      <c r="O80" s="18"/>
    </row>
    <row r="81" spans="1:15" s="19" customFormat="1" ht="45">
      <c r="A81" s="62"/>
      <c r="B81" s="56"/>
      <c r="C81" s="70">
        <v>61</v>
      </c>
      <c r="D81" s="71" t="s">
        <v>102</v>
      </c>
      <c r="E81" s="20"/>
      <c r="F81" s="20"/>
      <c r="G81" s="20"/>
      <c r="H81" s="20"/>
      <c r="I81" s="104" t="s">
        <v>99</v>
      </c>
      <c r="J81" s="21"/>
      <c r="K81" s="17"/>
      <c r="L81" s="17"/>
      <c r="M81" s="18"/>
      <c r="N81" s="18"/>
      <c r="O81" s="18"/>
    </row>
    <row r="82" spans="1:15" s="19" customFormat="1" ht="45">
      <c r="A82" s="62"/>
      <c r="B82" s="56"/>
      <c r="C82" s="70">
        <v>62</v>
      </c>
      <c r="D82" s="71" t="s">
        <v>157</v>
      </c>
      <c r="E82" s="20"/>
      <c r="F82" s="20"/>
      <c r="G82" s="20"/>
      <c r="H82" s="20"/>
      <c r="I82" s="104" t="s">
        <v>99</v>
      </c>
      <c r="J82" s="21"/>
      <c r="K82" s="17"/>
      <c r="L82" s="17"/>
      <c r="M82" s="18"/>
      <c r="N82" s="18"/>
      <c r="O82" s="18"/>
    </row>
    <row r="83" spans="1:15" s="19" customFormat="1" ht="45">
      <c r="A83" s="62"/>
      <c r="B83" s="56"/>
      <c r="C83" s="70">
        <v>63</v>
      </c>
      <c r="D83" s="71" t="s">
        <v>158</v>
      </c>
      <c r="E83" s="20"/>
      <c r="F83" s="20"/>
      <c r="G83" s="20"/>
      <c r="H83" s="20"/>
      <c r="I83" s="104" t="s">
        <v>99</v>
      </c>
      <c r="J83" s="21"/>
      <c r="K83" s="17"/>
      <c r="L83" s="17"/>
      <c r="M83" s="18"/>
      <c r="N83" s="18"/>
      <c r="O83" s="18"/>
    </row>
    <row r="84" spans="1:15" s="19" customFormat="1" ht="45">
      <c r="A84" s="62"/>
      <c r="B84" s="56"/>
      <c r="C84" s="70">
        <v>64</v>
      </c>
      <c r="D84" s="71" t="s">
        <v>103</v>
      </c>
      <c r="E84" s="20"/>
      <c r="F84" s="20"/>
      <c r="G84" s="20"/>
      <c r="H84" s="20"/>
      <c r="I84" s="104" t="s">
        <v>99</v>
      </c>
      <c r="J84" s="21"/>
      <c r="K84" s="17"/>
      <c r="L84" s="17"/>
      <c r="M84" s="18"/>
      <c r="N84" s="18"/>
      <c r="O84" s="18"/>
    </row>
    <row r="85" spans="1:15" s="19" customFormat="1" ht="45">
      <c r="A85" s="62"/>
      <c r="B85" s="56"/>
      <c r="C85" s="70">
        <v>65</v>
      </c>
      <c r="D85" s="71" t="s">
        <v>104</v>
      </c>
      <c r="E85" s="20"/>
      <c r="F85" s="20"/>
      <c r="G85" s="20"/>
      <c r="H85" s="20"/>
      <c r="I85" s="104" t="s">
        <v>99</v>
      </c>
      <c r="J85" s="21"/>
      <c r="K85" s="17"/>
      <c r="L85" s="17"/>
      <c r="M85" s="18"/>
      <c r="N85" s="18"/>
      <c r="O85" s="18"/>
    </row>
    <row r="86" spans="1:15" s="19" customFormat="1" ht="60">
      <c r="A86" s="62"/>
      <c r="B86" s="56"/>
      <c r="C86" s="70">
        <v>66</v>
      </c>
      <c r="D86" s="71" t="s">
        <v>105</v>
      </c>
      <c r="E86" s="20"/>
      <c r="F86" s="20"/>
      <c r="G86" s="20"/>
      <c r="H86" s="20"/>
      <c r="I86" s="104" t="s">
        <v>99</v>
      </c>
      <c r="J86" s="21"/>
      <c r="K86" s="17"/>
      <c r="L86" s="17"/>
      <c r="M86" s="18"/>
      <c r="N86" s="18"/>
      <c r="O86" s="18"/>
    </row>
    <row r="87" spans="1:15" s="19" customFormat="1" ht="60">
      <c r="A87" s="62"/>
      <c r="B87" s="56"/>
      <c r="C87" s="70">
        <v>67</v>
      </c>
      <c r="D87" s="71" t="s">
        <v>159</v>
      </c>
      <c r="E87" s="20"/>
      <c r="F87" s="20"/>
      <c r="G87" s="20"/>
      <c r="H87" s="20"/>
      <c r="I87" s="104" t="s">
        <v>99</v>
      </c>
      <c r="J87" s="21"/>
      <c r="K87" s="17"/>
      <c r="L87" s="17"/>
      <c r="M87" s="18"/>
      <c r="N87" s="18"/>
      <c r="O87" s="18"/>
    </row>
    <row r="88" spans="1:15" s="19" customFormat="1" ht="45">
      <c r="A88" s="62"/>
      <c r="B88" s="56"/>
      <c r="C88" s="70">
        <v>68</v>
      </c>
      <c r="D88" s="71" t="s">
        <v>106</v>
      </c>
      <c r="E88" s="20"/>
      <c r="F88" s="20"/>
      <c r="G88" s="20"/>
      <c r="H88" s="20"/>
      <c r="I88" s="104" t="s">
        <v>99</v>
      </c>
      <c r="J88" s="21"/>
      <c r="K88" s="17"/>
      <c r="L88" s="17"/>
      <c r="M88" s="18"/>
      <c r="N88" s="18"/>
      <c r="O88" s="18"/>
    </row>
    <row r="89" spans="1:15" s="19" customFormat="1" ht="45">
      <c r="A89" s="62"/>
      <c r="B89" s="56"/>
      <c r="C89" s="70">
        <v>69</v>
      </c>
      <c r="D89" s="71" t="s">
        <v>160</v>
      </c>
      <c r="E89" s="20"/>
      <c r="F89" s="20"/>
      <c r="G89" s="20"/>
      <c r="H89" s="20"/>
      <c r="I89" s="104" t="s">
        <v>99</v>
      </c>
      <c r="J89" s="21"/>
      <c r="K89" s="17"/>
      <c r="L89" s="17"/>
      <c r="M89" s="18"/>
      <c r="N89" s="18"/>
      <c r="O89" s="18"/>
    </row>
    <row r="90" spans="1:15" s="19" customFormat="1" ht="75">
      <c r="A90" s="62"/>
      <c r="B90" s="56"/>
      <c r="C90" s="70">
        <v>70</v>
      </c>
      <c r="D90" s="71" t="s">
        <v>107</v>
      </c>
      <c r="E90" s="20"/>
      <c r="F90" s="20"/>
      <c r="G90" s="20"/>
      <c r="H90" s="20"/>
      <c r="I90" s="104" t="s">
        <v>99</v>
      </c>
      <c r="J90" s="21"/>
      <c r="K90" s="17"/>
      <c r="L90" s="17"/>
      <c r="M90" s="18"/>
      <c r="N90" s="18"/>
      <c r="O90" s="18"/>
    </row>
    <row r="91" spans="1:15" s="19" customFormat="1" ht="75">
      <c r="A91" s="62"/>
      <c r="B91" s="56"/>
      <c r="C91" s="70">
        <v>71</v>
      </c>
      <c r="D91" s="71" t="s">
        <v>161</v>
      </c>
      <c r="E91" s="20"/>
      <c r="F91" s="20"/>
      <c r="G91" s="20"/>
      <c r="H91" s="20"/>
      <c r="I91" s="104" t="s">
        <v>108</v>
      </c>
      <c r="J91" s="21"/>
      <c r="K91" s="17"/>
      <c r="L91" s="17"/>
      <c r="M91" s="18"/>
      <c r="N91" s="18"/>
      <c r="O91" s="18"/>
    </row>
    <row r="92" spans="1:15" s="19" customFormat="1" ht="90">
      <c r="A92" s="62"/>
      <c r="B92" s="56"/>
      <c r="C92" s="70">
        <v>72</v>
      </c>
      <c r="D92" s="71" t="s">
        <v>109</v>
      </c>
      <c r="E92" s="20"/>
      <c r="F92" s="20"/>
      <c r="G92" s="20"/>
      <c r="H92" s="20"/>
      <c r="I92" s="104" t="s">
        <v>108</v>
      </c>
      <c r="J92" s="21"/>
      <c r="K92" s="17"/>
      <c r="L92" s="17"/>
      <c r="M92" s="18"/>
      <c r="N92" s="18"/>
      <c r="O92" s="18"/>
    </row>
    <row r="93" spans="1:15" s="19" customFormat="1" ht="90">
      <c r="A93" s="62"/>
      <c r="B93" s="56"/>
      <c r="C93" s="70">
        <v>73</v>
      </c>
      <c r="D93" s="71" t="s">
        <v>162</v>
      </c>
      <c r="E93" s="20"/>
      <c r="F93" s="20"/>
      <c r="G93" s="20"/>
      <c r="H93" s="20"/>
      <c r="I93" s="104" t="s">
        <v>108</v>
      </c>
      <c r="J93" s="21"/>
      <c r="K93" s="17"/>
      <c r="L93" s="17"/>
      <c r="M93" s="18"/>
      <c r="N93" s="18"/>
      <c r="O93" s="18"/>
    </row>
    <row r="94" spans="1:15" s="19" customFormat="1" ht="60">
      <c r="A94" s="62"/>
      <c r="B94" s="56"/>
      <c r="C94" s="70">
        <v>74</v>
      </c>
      <c r="D94" s="71" t="s">
        <v>110</v>
      </c>
      <c r="E94" s="20"/>
      <c r="F94" s="20"/>
      <c r="G94" s="20"/>
      <c r="H94" s="20"/>
      <c r="I94" s="104" t="s">
        <v>108</v>
      </c>
      <c r="J94" s="21"/>
      <c r="K94" s="17"/>
      <c r="L94" s="17"/>
      <c r="M94" s="18"/>
      <c r="N94" s="18"/>
      <c r="O94" s="18"/>
    </row>
    <row r="95" spans="1:15" s="19" customFormat="1" ht="60">
      <c r="A95" s="62"/>
      <c r="B95" s="56"/>
      <c r="C95" s="70">
        <v>75</v>
      </c>
      <c r="D95" s="71" t="s">
        <v>163</v>
      </c>
      <c r="E95" s="20"/>
      <c r="F95" s="20"/>
      <c r="G95" s="20"/>
      <c r="H95" s="20"/>
      <c r="I95" s="104" t="s">
        <v>108</v>
      </c>
      <c r="J95" s="21"/>
      <c r="K95" s="17"/>
      <c r="L95" s="17"/>
      <c r="M95" s="18"/>
      <c r="N95" s="18"/>
      <c r="O95" s="18"/>
    </row>
    <row r="96" spans="1:15" s="19" customFormat="1" ht="45">
      <c r="A96" s="62"/>
      <c r="B96" s="56"/>
      <c r="C96" s="70">
        <v>76</v>
      </c>
      <c r="D96" s="71" t="s">
        <v>111</v>
      </c>
      <c r="E96" s="20"/>
      <c r="F96" s="20"/>
      <c r="G96" s="20"/>
      <c r="H96" s="20"/>
      <c r="I96" s="104" t="s">
        <v>108</v>
      </c>
      <c r="J96" s="21"/>
      <c r="K96" s="17"/>
      <c r="L96" s="17"/>
      <c r="M96" s="18"/>
      <c r="N96" s="18"/>
      <c r="O96" s="18"/>
    </row>
    <row r="97" spans="1:15" s="19" customFormat="1" ht="30">
      <c r="A97" s="62"/>
      <c r="B97" s="56"/>
      <c r="C97" s="70">
        <v>77</v>
      </c>
      <c r="D97" s="71" t="s">
        <v>112</v>
      </c>
      <c r="E97" s="20"/>
      <c r="F97" s="20"/>
      <c r="G97" s="20"/>
      <c r="H97" s="20"/>
      <c r="I97" s="104" t="s">
        <v>108</v>
      </c>
      <c r="J97" s="21"/>
      <c r="K97" s="17"/>
      <c r="L97" s="17"/>
      <c r="M97" s="18"/>
      <c r="N97" s="18"/>
      <c r="O97" s="18"/>
    </row>
    <row r="98" spans="1:15" s="19" customFormat="1" ht="45">
      <c r="A98" s="62"/>
      <c r="B98" s="56"/>
      <c r="C98" s="70">
        <v>78</v>
      </c>
      <c r="D98" s="71" t="s">
        <v>164</v>
      </c>
      <c r="E98" s="20"/>
      <c r="F98" s="20"/>
      <c r="G98" s="20"/>
      <c r="H98" s="20"/>
      <c r="I98" s="104" t="s">
        <v>108</v>
      </c>
      <c r="J98" s="21"/>
      <c r="K98" s="17"/>
      <c r="L98" s="17"/>
      <c r="M98" s="18"/>
      <c r="N98" s="18"/>
      <c r="O98" s="18"/>
    </row>
    <row r="99" spans="1:15" s="19" customFormat="1" ht="60">
      <c r="A99" s="62"/>
      <c r="B99" s="56"/>
      <c r="C99" s="70">
        <v>79</v>
      </c>
      <c r="D99" s="71" t="s">
        <v>165</v>
      </c>
      <c r="E99" s="20"/>
      <c r="F99" s="20"/>
      <c r="G99" s="20"/>
      <c r="H99" s="20"/>
      <c r="I99" s="104" t="s">
        <v>108</v>
      </c>
      <c r="J99" s="21"/>
      <c r="K99" s="17"/>
      <c r="L99" s="17"/>
      <c r="M99" s="18"/>
      <c r="N99" s="18"/>
      <c r="O99" s="18"/>
    </row>
    <row r="100" spans="1:15" s="19" customFormat="1" ht="45">
      <c r="A100" s="62"/>
      <c r="B100" s="56"/>
      <c r="C100" s="70">
        <v>80</v>
      </c>
      <c r="D100" s="71" t="s">
        <v>166</v>
      </c>
      <c r="E100" s="20"/>
      <c r="F100" s="20"/>
      <c r="G100" s="20"/>
      <c r="H100" s="20"/>
      <c r="I100" s="104" t="s">
        <v>108</v>
      </c>
      <c r="J100" s="21"/>
      <c r="K100" s="17"/>
      <c r="L100" s="17"/>
      <c r="M100" s="18"/>
      <c r="N100" s="18"/>
      <c r="O100" s="18"/>
    </row>
    <row r="101" spans="1:15" s="19" customFormat="1" ht="75">
      <c r="A101" s="62"/>
      <c r="B101" s="56"/>
      <c r="C101" s="70">
        <v>81</v>
      </c>
      <c r="D101" s="71" t="s">
        <v>113</v>
      </c>
      <c r="E101" s="20"/>
      <c r="F101" s="20"/>
      <c r="G101" s="20"/>
      <c r="H101" s="20"/>
      <c r="I101" s="104" t="s">
        <v>108</v>
      </c>
      <c r="J101" s="21"/>
      <c r="K101" s="17"/>
      <c r="L101" s="17"/>
      <c r="M101" s="18"/>
      <c r="N101" s="18"/>
      <c r="O101" s="18"/>
    </row>
    <row r="102" spans="1:15" s="19" customFormat="1" ht="75">
      <c r="A102" s="62"/>
      <c r="B102" s="56"/>
      <c r="C102" s="70">
        <v>82</v>
      </c>
      <c r="D102" s="71" t="s">
        <v>114</v>
      </c>
      <c r="E102" s="20"/>
      <c r="F102" s="20"/>
      <c r="G102" s="20"/>
      <c r="H102" s="20"/>
      <c r="I102" s="104" t="s">
        <v>108</v>
      </c>
      <c r="J102" s="21"/>
      <c r="K102" s="17"/>
      <c r="L102" s="17"/>
      <c r="M102" s="18"/>
      <c r="N102" s="18"/>
      <c r="O102" s="18"/>
    </row>
    <row r="103" spans="1:15" s="19" customFormat="1" ht="90">
      <c r="A103" s="62"/>
      <c r="B103" s="56"/>
      <c r="C103" s="70">
        <v>83</v>
      </c>
      <c r="D103" s="71" t="s">
        <v>167</v>
      </c>
      <c r="E103" s="20"/>
      <c r="F103" s="20"/>
      <c r="G103" s="20"/>
      <c r="H103" s="20"/>
      <c r="I103" s="104" t="s">
        <v>108</v>
      </c>
      <c r="J103" s="21"/>
      <c r="K103" s="17"/>
      <c r="L103" s="17"/>
      <c r="M103" s="18"/>
      <c r="N103" s="18"/>
      <c r="O103" s="18"/>
    </row>
    <row r="104" spans="1:15" s="19" customFormat="1" ht="30">
      <c r="A104" s="62"/>
      <c r="B104" s="56"/>
      <c r="C104" s="70">
        <v>84</v>
      </c>
      <c r="D104" s="71" t="s">
        <v>168</v>
      </c>
      <c r="E104" s="20"/>
      <c r="F104" s="20"/>
      <c r="G104" s="20"/>
      <c r="H104" s="20"/>
      <c r="I104" s="104" t="s">
        <v>108</v>
      </c>
      <c r="J104" s="21"/>
      <c r="K104" s="17"/>
      <c r="L104" s="17"/>
      <c r="M104" s="18"/>
      <c r="N104" s="18"/>
      <c r="O104" s="18"/>
    </row>
    <row r="105" spans="1:15" s="19" customFormat="1" ht="45">
      <c r="A105" s="62"/>
      <c r="B105" s="56"/>
      <c r="C105" s="70">
        <v>85</v>
      </c>
      <c r="D105" s="71" t="s">
        <v>116</v>
      </c>
      <c r="E105" s="20"/>
      <c r="F105" s="20"/>
      <c r="G105" s="20"/>
      <c r="H105" s="20"/>
      <c r="I105" s="104" t="s">
        <v>115</v>
      </c>
      <c r="J105" s="21"/>
      <c r="K105" s="17"/>
      <c r="L105" s="17"/>
      <c r="M105" s="18"/>
      <c r="N105" s="18"/>
      <c r="O105" s="18"/>
    </row>
    <row r="106" spans="1:15" s="19" customFormat="1" ht="45">
      <c r="A106" s="62"/>
      <c r="B106" s="56"/>
      <c r="C106" s="70">
        <v>86</v>
      </c>
      <c r="D106" s="71" t="s">
        <v>117</v>
      </c>
      <c r="E106" s="20"/>
      <c r="F106" s="20"/>
      <c r="G106" s="20"/>
      <c r="H106" s="20"/>
      <c r="I106" s="104" t="s">
        <v>115</v>
      </c>
      <c r="J106" s="21"/>
      <c r="K106" s="17"/>
      <c r="L106" s="17"/>
      <c r="M106" s="18"/>
      <c r="N106" s="18"/>
      <c r="O106" s="18"/>
    </row>
    <row r="107" spans="1:15" s="19" customFormat="1" ht="45">
      <c r="A107" s="62"/>
      <c r="B107" s="56"/>
      <c r="C107" s="70">
        <v>87</v>
      </c>
      <c r="D107" s="71" t="s">
        <v>169</v>
      </c>
      <c r="E107" s="20"/>
      <c r="F107" s="20"/>
      <c r="G107" s="20"/>
      <c r="H107" s="20"/>
      <c r="I107" s="104" t="s">
        <v>115</v>
      </c>
      <c r="J107" s="21"/>
      <c r="K107" s="17"/>
      <c r="L107" s="17"/>
      <c r="M107" s="18"/>
      <c r="N107" s="18"/>
      <c r="O107" s="18"/>
    </row>
    <row r="108" spans="1:15" s="19" customFormat="1" ht="30">
      <c r="A108" s="62"/>
      <c r="B108" s="56"/>
      <c r="C108" s="70">
        <v>88</v>
      </c>
      <c r="D108" s="71" t="s">
        <v>118</v>
      </c>
      <c r="E108" s="20"/>
      <c r="F108" s="20"/>
      <c r="G108" s="20"/>
      <c r="H108" s="20"/>
      <c r="I108" s="104" t="s">
        <v>115</v>
      </c>
      <c r="J108" s="21"/>
      <c r="K108" s="17"/>
      <c r="L108" s="17"/>
      <c r="M108" s="18"/>
      <c r="N108" s="18"/>
      <c r="O108" s="18"/>
    </row>
    <row r="109" spans="1:15" s="19" customFormat="1" ht="60">
      <c r="A109" s="62"/>
      <c r="B109" s="56"/>
      <c r="C109" s="70">
        <v>89</v>
      </c>
      <c r="D109" s="71" t="s">
        <v>170</v>
      </c>
      <c r="E109" s="20"/>
      <c r="F109" s="20"/>
      <c r="G109" s="20"/>
      <c r="H109" s="20"/>
      <c r="I109" s="104" t="s">
        <v>115</v>
      </c>
      <c r="J109" s="21"/>
      <c r="K109" s="17"/>
      <c r="L109" s="17"/>
      <c r="M109" s="18"/>
      <c r="N109" s="18"/>
      <c r="O109" s="18"/>
    </row>
    <row r="110" spans="1:15" s="19" customFormat="1" ht="60">
      <c r="A110" s="62"/>
      <c r="B110" s="56"/>
      <c r="C110" s="70">
        <v>90</v>
      </c>
      <c r="D110" s="71" t="s">
        <v>171</v>
      </c>
      <c r="E110" s="20"/>
      <c r="F110" s="20"/>
      <c r="G110" s="20"/>
      <c r="H110" s="20"/>
      <c r="I110" s="104" t="s">
        <v>119</v>
      </c>
      <c r="J110" s="21"/>
      <c r="K110" s="17"/>
      <c r="L110" s="17"/>
      <c r="M110" s="18"/>
      <c r="N110" s="18"/>
      <c r="O110" s="18"/>
    </row>
    <row r="111" spans="1:15" s="19" customFormat="1" ht="75">
      <c r="A111" s="62"/>
      <c r="B111" s="56"/>
      <c r="C111" s="70">
        <v>91</v>
      </c>
      <c r="D111" s="71" t="s">
        <v>172</v>
      </c>
      <c r="E111" s="20"/>
      <c r="F111" s="20"/>
      <c r="G111" s="20"/>
      <c r="H111" s="20"/>
      <c r="I111" s="104" t="s">
        <v>119</v>
      </c>
      <c r="J111" s="21"/>
      <c r="K111" s="17"/>
      <c r="L111" s="17"/>
      <c r="M111" s="18"/>
      <c r="N111" s="18"/>
      <c r="O111" s="18"/>
    </row>
    <row r="112" spans="1:15" s="19" customFormat="1" ht="45">
      <c r="A112" s="62"/>
      <c r="B112" s="56"/>
      <c r="C112" s="70">
        <v>92</v>
      </c>
      <c r="D112" s="71" t="s">
        <v>173</v>
      </c>
      <c r="E112" s="20"/>
      <c r="F112" s="20"/>
      <c r="G112" s="20"/>
      <c r="H112" s="20"/>
      <c r="I112" s="104" t="s">
        <v>119</v>
      </c>
      <c r="J112" s="21"/>
      <c r="K112" s="17"/>
      <c r="L112" s="17"/>
      <c r="M112" s="18"/>
      <c r="N112" s="18"/>
      <c r="O112" s="18"/>
    </row>
    <row r="113" spans="1:15" s="19" customFormat="1" ht="60">
      <c r="A113" s="62"/>
      <c r="B113" s="56"/>
      <c r="C113" s="70">
        <v>93</v>
      </c>
      <c r="D113" s="71" t="s">
        <v>174</v>
      </c>
      <c r="E113" s="20"/>
      <c r="F113" s="20"/>
      <c r="G113" s="20"/>
      <c r="H113" s="20"/>
      <c r="I113" s="104" t="s">
        <v>119</v>
      </c>
      <c r="J113" s="21"/>
      <c r="K113" s="17"/>
      <c r="L113" s="17"/>
      <c r="M113" s="18"/>
      <c r="N113" s="18"/>
      <c r="O113" s="18"/>
    </row>
    <row r="114" spans="1:15" s="19" customFormat="1" ht="45">
      <c r="A114" s="62"/>
      <c r="B114" s="56"/>
      <c r="C114" s="70">
        <v>94</v>
      </c>
      <c r="D114" s="71" t="s">
        <v>175</v>
      </c>
      <c r="E114" s="20"/>
      <c r="F114" s="20"/>
      <c r="G114" s="20"/>
      <c r="H114" s="20"/>
      <c r="I114" s="104" t="s">
        <v>119</v>
      </c>
      <c r="J114" s="21"/>
      <c r="K114" s="17"/>
      <c r="L114" s="17"/>
      <c r="M114" s="18"/>
      <c r="N114" s="18"/>
      <c r="O114" s="18"/>
    </row>
    <row r="115" spans="1:15" s="72" customFormat="1" ht="23.25" customHeight="1">
      <c r="B115" s="73"/>
      <c r="C115" s="108" t="s">
        <v>38</v>
      </c>
      <c r="D115" s="108"/>
      <c r="E115" s="64">
        <f>+COUNTA(E21:E114)</f>
        <v>0</v>
      </c>
      <c r="F115" s="64">
        <f>+COUNTA(F21:F114)</f>
        <v>0</v>
      </c>
      <c r="G115" s="64">
        <f>+COUNTA(G21:G114)</f>
        <v>0</v>
      </c>
      <c r="H115" s="64">
        <f>+COUNTA(H21:H114)</f>
        <v>0</v>
      </c>
      <c r="I115" s="84">
        <f>IFERROR((E115*2+F115*1+G115*0)/(SUM(E115:G115)*2),0)</f>
        <v>0</v>
      </c>
      <c r="J115" s="85"/>
      <c r="K115" s="86"/>
      <c r="L115" s="86"/>
      <c r="M115" s="87"/>
      <c r="N115" s="87"/>
      <c r="O115" s="87"/>
    </row>
    <row r="116" spans="1:15" s="30" customFormat="1" ht="13.5" customHeight="1">
      <c r="B116" s="24"/>
      <c r="C116" s="74"/>
      <c r="D116" s="74"/>
      <c r="E116" s="88"/>
      <c r="F116" s="88"/>
      <c r="G116" s="88"/>
      <c r="H116" s="88"/>
      <c r="I116" s="88"/>
      <c r="J116" s="27"/>
      <c r="K116" s="28"/>
      <c r="L116" s="28"/>
      <c r="M116" s="29"/>
      <c r="N116" s="29"/>
      <c r="O116" s="29"/>
    </row>
    <row r="117" spans="1:15" s="30" customFormat="1" ht="13.5" customHeight="1">
      <c r="B117" s="24"/>
      <c r="C117" s="74"/>
      <c r="D117" s="74"/>
      <c r="E117" s="88"/>
      <c r="F117" s="88"/>
      <c r="G117" s="88"/>
      <c r="H117" s="88"/>
      <c r="I117" s="88"/>
      <c r="J117" s="27"/>
      <c r="K117" s="28"/>
      <c r="L117" s="28"/>
      <c r="M117" s="29"/>
      <c r="N117" s="29"/>
      <c r="O117" s="29"/>
    </row>
    <row r="118" spans="1:15" s="30" customFormat="1" ht="13.5" customHeight="1">
      <c r="B118" s="24"/>
      <c r="C118" s="74"/>
      <c r="D118" s="74"/>
      <c r="E118" s="88"/>
      <c r="F118" s="88"/>
      <c r="G118" s="88"/>
      <c r="H118" s="88"/>
      <c r="I118" s="88"/>
      <c r="J118" s="27"/>
      <c r="K118" s="28"/>
      <c r="L118" s="28"/>
      <c r="M118" s="29"/>
      <c r="N118" s="29"/>
      <c r="O118" s="29"/>
    </row>
    <row r="119" spans="1:15" s="30" customFormat="1" ht="13.5" customHeight="1">
      <c r="B119" s="24"/>
      <c r="C119" s="74"/>
      <c r="E119" s="88"/>
      <c r="F119" s="88"/>
      <c r="G119" s="88"/>
      <c r="H119" s="88"/>
      <c r="I119" s="88"/>
      <c r="J119" s="27"/>
      <c r="K119" s="28"/>
      <c r="L119" s="28"/>
      <c r="M119" s="29"/>
      <c r="N119" s="29"/>
      <c r="O119" s="29"/>
    </row>
    <row r="120" spans="1:15" s="75" customFormat="1" ht="29.25" customHeight="1">
      <c r="B120" s="76"/>
      <c r="C120" s="77"/>
      <c r="D120" s="78" t="s">
        <v>41</v>
      </c>
      <c r="E120" s="89" t="s">
        <v>47</v>
      </c>
      <c r="F120" s="90" t="s">
        <v>46</v>
      </c>
      <c r="G120" s="91"/>
      <c r="H120" s="92"/>
      <c r="I120" s="92"/>
      <c r="J120" s="93"/>
      <c r="K120" s="94"/>
      <c r="L120" s="94"/>
      <c r="M120" s="95"/>
      <c r="N120" s="95"/>
      <c r="O120" s="95"/>
    </row>
    <row r="121" spans="1:15" s="30" customFormat="1" ht="15.95" customHeight="1">
      <c r="B121" s="24"/>
      <c r="C121" s="74"/>
      <c r="D121" s="9" t="s">
        <v>42</v>
      </c>
      <c r="E121" s="10">
        <f>+E115</f>
        <v>0</v>
      </c>
      <c r="F121" s="96">
        <f>+IFERROR(E121/$E$125,0)</f>
        <v>0</v>
      </c>
      <c r="G121" s="88"/>
      <c r="H121" s="88"/>
      <c r="I121" s="88"/>
      <c r="J121" s="27"/>
      <c r="K121" s="28"/>
      <c r="L121" s="28"/>
      <c r="M121" s="29"/>
      <c r="N121" s="29"/>
      <c r="O121" s="29"/>
    </row>
    <row r="122" spans="1:15" s="30" customFormat="1" ht="15.95" customHeight="1">
      <c r="B122" s="24"/>
      <c r="C122" s="74"/>
      <c r="D122" s="9" t="s">
        <v>43</v>
      </c>
      <c r="E122" s="10">
        <f>+F115</f>
        <v>0</v>
      </c>
      <c r="F122" s="96">
        <f t="shared" ref="F122:F124" si="0">+IFERROR(E122/$E$125,0)</f>
        <v>0</v>
      </c>
      <c r="G122" s="88"/>
      <c r="H122" s="88"/>
      <c r="I122" s="88"/>
      <c r="J122" s="27"/>
      <c r="K122" s="28"/>
      <c r="L122" s="28"/>
      <c r="M122" s="29"/>
      <c r="N122" s="29"/>
      <c r="O122" s="29"/>
    </row>
    <row r="123" spans="1:15" s="30" customFormat="1" ht="15.95" customHeight="1">
      <c r="B123" s="24"/>
      <c r="C123" s="74"/>
      <c r="D123" s="11" t="s">
        <v>44</v>
      </c>
      <c r="E123" s="10">
        <f>+G115</f>
        <v>0</v>
      </c>
      <c r="F123" s="96">
        <f t="shared" si="0"/>
        <v>0</v>
      </c>
      <c r="G123" s="88"/>
      <c r="H123" s="88"/>
      <c r="I123" s="88"/>
      <c r="J123" s="27"/>
      <c r="K123" s="28"/>
      <c r="L123" s="28"/>
      <c r="M123" s="29"/>
      <c r="N123" s="29"/>
      <c r="O123" s="29"/>
    </row>
    <row r="124" spans="1:15" s="30" customFormat="1" ht="15.95" customHeight="1">
      <c r="B124" s="24"/>
      <c r="C124" s="74"/>
      <c r="D124" s="79" t="s">
        <v>45</v>
      </c>
      <c r="E124" s="97">
        <f>+H115</f>
        <v>0</v>
      </c>
      <c r="F124" s="98">
        <f t="shared" si="0"/>
        <v>0</v>
      </c>
      <c r="G124" s="88"/>
      <c r="H124" s="88"/>
      <c r="I124" s="88"/>
      <c r="J124" s="27"/>
      <c r="K124" s="28"/>
      <c r="L124" s="28"/>
      <c r="M124" s="29"/>
      <c r="N124" s="29"/>
      <c r="O124" s="29"/>
    </row>
    <row r="125" spans="1:15" s="80" customFormat="1" ht="18.75" customHeight="1">
      <c r="B125" s="81"/>
      <c r="C125" s="82"/>
      <c r="D125" s="83"/>
      <c r="E125" s="99">
        <f>SUM(E121:E124)</f>
        <v>0</v>
      </c>
      <c r="F125" s="100">
        <f>SUM(F121:F124)</f>
        <v>0</v>
      </c>
      <c r="G125" s="101"/>
      <c r="H125" s="101"/>
      <c r="I125" s="101"/>
      <c r="J125" s="102"/>
      <c r="K125" s="83"/>
      <c r="L125" s="83"/>
      <c r="M125" s="103"/>
      <c r="N125" s="103"/>
      <c r="O125" s="103"/>
    </row>
    <row r="126" spans="1:15" s="30" customFormat="1" ht="13.5" customHeight="1">
      <c r="B126" s="24"/>
      <c r="C126" s="74"/>
      <c r="D126" s="74"/>
      <c r="E126" s="88"/>
      <c r="F126" s="88"/>
      <c r="G126" s="88"/>
      <c r="H126" s="88"/>
      <c r="I126" s="88"/>
      <c r="J126" s="27"/>
      <c r="K126" s="28"/>
      <c r="L126" s="28"/>
      <c r="M126" s="29"/>
      <c r="N126" s="29"/>
      <c r="O126" s="29"/>
    </row>
    <row r="127" spans="1:15" s="30" customFormat="1" ht="13.5" customHeight="1">
      <c r="B127" s="24"/>
      <c r="C127" s="74"/>
      <c r="D127" s="74"/>
      <c r="E127" s="88"/>
      <c r="F127" s="88"/>
      <c r="G127" s="88"/>
      <c r="H127" s="88"/>
      <c r="I127" s="88"/>
      <c r="J127" s="27"/>
      <c r="K127" s="28"/>
      <c r="L127" s="28"/>
      <c r="M127" s="29"/>
      <c r="N127" s="29"/>
      <c r="O127" s="29"/>
    </row>
    <row r="128" spans="1:15" s="30" customFormat="1" ht="13.5" customHeight="1">
      <c r="B128" s="24"/>
      <c r="C128" s="74"/>
      <c r="D128" s="74"/>
      <c r="E128" s="88"/>
      <c r="F128" s="88"/>
      <c r="G128" s="88"/>
      <c r="H128" s="88"/>
      <c r="I128" s="88"/>
      <c r="J128" s="27"/>
      <c r="K128" s="28"/>
      <c r="L128" s="28"/>
      <c r="M128" s="29"/>
      <c r="N128" s="29"/>
      <c r="O128" s="29"/>
    </row>
    <row r="129" spans="1:15" s="30" customFormat="1" ht="13.5" customHeight="1">
      <c r="B129" s="24"/>
      <c r="C129" s="74"/>
      <c r="D129" s="74"/>
      <c r="E129" s="88"/>
      <c r="F129" s="88"/>
      <c r="G129" s="88"/>
      <c r="H129" s="88"/>
      <c r="I129" s="88"/>
      <c r="J129" s="27"/>
      <c r="K129" s="28"/>
      <c r="L129" s="28"/>
      <c r="M129" s="29"/>
      <c r="N129" s="29"/>
      <c r="O129" s="29"/>
    </row>
    <row r="130" spans="1:15" s="30" customFormat="1" ht="13.5" customHeight="1">
      <c r="B130" s="24"/>
      <c r="C130" s="74"/>
      <c r="D130" s="74"/>
      <c r="E130" s="88"/>
      <c r="F130" s="88"/>
      <c r="G130" s="88"/>
      <c r="H130" s="88"/>
      <c r="I130" s="88"/>
      <c r="J130" s="27"/>
      <c r="K130" s="28"/>
      <c r="L130" s="28"/>
      <c r="M130" s="29"/>
      <c r="N130" s="29"/>
      <c r="O130" s="29"/>
    </row>
    <row r="131" spans="1:15" s="30" customFormat="1" ht="13.5" customHeight="1">
      <c r="B131" s="24"/>
      <c r="C131" s="74"/>
      <c r="D131" s="74"/>
      <c r="E131" s="88"/>
      <c r="F131" s="88"/>
      <c r="G131" s="88"/>
      <c r="H131" s="88"/>
      <c r="I131" s="88"/>
      <c r="J131" s="27"/>
      <c r="K131" s="28"/>
      <c r="L131" s="28"/>
      <c r="M131" s="29"/>
      <c r="N131" s="29"/>
      <c r="O131" s="29"/>
    </row>
    <row r="132" spans="1:15" s="30" customFormat="1" ht="13.5" customHeight="1">
      <c r="B132" s="24"/>
      <c r="C132" s="74"/>
      <c r="D132" s="74"/>
      <c r="E132" s="88"/>
      <c r="F132" s="88"/>
      <c r="G132" s="88"/>
      <c r="H132" s="88"/>
      <c r="I132" s="88"/>
      <c r="J132" s="27"/>
      <c r="K132" s="28"/>
      <c r="L132" s="28"/>
      <c r="M132" s="29"/>
      <c r="N132" s="29"/>
      <c r="O132" s="29"/>
    </row>
    <row r="133" spans="1:15" s="30" customFormat="1" ht="13.5" customHeight="1">
      <c r="B133" s="24"/>
      <c r="C133" s="74"/>
      <c r="D133" s="74"/>
      <c r="E133" s="88"/>
      <c r="F133" s="88"/>
      <c r="G133" s="88"/>
      <c r="H133" s="88"/>
      <c r="I133" s="88"/>
      <c r="J133" s="27"/>
      <c r="K133" s="28"/>
      <c r="L133" s="28"/>
      <c r="M133" s="29"/>
      <c r="N133" s="29"/>
      <c r="O133" s="29"/>
    </row>
    <row r="134" spans="1:15" s="30" customFormat="1" ht="13.5" customHeight="1">
      <c r="B134" s="24"/>
      <c r="C134" s="74"/>
      <c r="D134" s="74"/>
      <c r="E134" s="88"/>
      <c r="F134" s="88"/>
      <c r="G134" s="88"/>
      <c r="H134" s="88"/>
      <c r="I134" s="88"/>
      <c r="J134" s="27"/>
      <c r="K134" s="28"/>
      <c r="L134" s="28"/>
      <c r="M134" s="29"/>
      <c r="N134" s="29"/>
      <c r="O134" s="29"/>
    </row>
    <row r="135" spans="1:15" s="30" customFormat="1" ht="13.5" customHeight="1">
      <c r="B135" s="24"/>
      <c r="C135" s="74"/>
      <c r="D135" s="74"/>
      <c r="E135" s="88"/>
      <c r="F135" s="88"/>
      <c r="G135" s="88"/>
      <c r="H135" s="88"/>
      <c r="I135" s="88"/>
      <c r="J135" s="27"/>
      <c r="K135" s="28"/>
      <c r="L135" s="28"/>
      <c r="M135" s="29"/>
      <c r="N135" s="29"/>
      <c r="O135" s="29"/>
    </row>
    <row r="136" spans="1:15" s="30" customFormat="1" ht="13.5" customHeight="1">
      <c r="B136" s="24"/>
      <c r="C136" s="74"/>
      <c r="D136" s="74"/>
      <c r="E136" s="88"/>
      <c r="F136" s="88"/>
      <c r="G136" s="88"/>
      <c r="H136" s="88"/>
      <c r="I136" s="88"/>
      <c r="J136" s="27"/>
      <c r="K136" s="28"/>
      <c r="L136" s="28"/>
      <c r="M136" s="29"/>
      <c r="N136" s="29"/>
      <c r="O136" s="29"/>
    </row>
    <row r="137" spans="1:15" ht="13.5" customHeight="1">
      <c r="A137" s="30"/>
      <c r="B137" s="24"/>
      <c r="C137" s="74"/>
      <c r="D137" s="74"/>
      <c r="E137" s="23"/>
      <c r="F137" s="23"/>
      <c r="G137" s="23"/>
      <c r="H137" s="23"/>
      <c r="I137" s="23"/>
      <c r="J137" s="13"/>
      <c r="K137" s="14"/>
      <c r="L137" s="14"/>
      <c r="M137" s="15"/>
      <c r="N137" s="15"/>
      <c r="O137" s="15"/>
    </row>
    <row r="138" spans="1:15" ht="13.5" customHeight="1">
      <c r="A138" s="30"/>
      <c r="B138" s="24"/>
      <c r="C138" s="74"/>
      <c r="D138" s="74"/>
      <c r="E138" s="23"/>
      <c r="F138" s="23"/>
      <c r="G138" s="23"/>
      <c r="H138" s="23"/>
      <c r="I138" s="23"/>
      <c r="J138" s="13"/>
      <c r="K138" s="14"/>
      <c r="L138" s="14"/>
      <c r="M138" s="15"/>
      <c r="N138" s="15"/>
      <c r="O138" s="15"/>
    </row>
    <row r="139" spans="1:15" ht="13.5" customHeight="1">
      <c r="B139" s="12"/>
      <c r="C139" s="22"/>
      <c r="D139" s="22"/>
      <c r="E139" s="23"/>
      <c r="F139" s="23"/>
      <c r="G139" s="23"/>
      <c r="H139" s="23"/>
      <c r="I139" s="23"/>
      <c r="J139" s="13"/>
      <c r="K139" s="14"/>
      <c r="L139" s="14"/>
      <c r="M139" s="15"/>
      <c r="N139" s="15"/>
      <c r="O139" s="15"/>
    </row>
    <row r="140" spans="1:15" ht="13.5" customHeight="1">
      <c r="B140" s="12"/>
      <c r="C140" s="22"/>
      <c r="D140" s="22"/>
      <c r="E140" s="23"/>
      <c r="F140" s="23"/>
      <c r="G140" s="23"/>
      <c r="H140" s="23"/>
      <c r="I140" s="23"/>
      <c r="J140" s="13"/>
      <c r="K140" s="14"/>
      <c r="L140" s="14"/>
      <c r="M140" s="15"/>
      <c r="N140" s="15"/>
      <c r="O140" s="15"/>
    </row>
    <row r="141" spans="1:15" ht="13.5" customHeight="1">
      <c r="B141" s="12"/>
      <c r="C141" s="22"/>
      <c r="D141" s="22"/>
      <c r="E141" s="23"/>
      <c r="F141" s="23"/>
      <c r="G141" s="23"/>
      <c r="H141" s="23"/>
      <c r="I141" s="23"/>
      <c r="J141" s="13"/>
      <c r="K141" s="14"/>
      <c r="L141" s="14"/>
      <c r="M141" s="15"/>
      <c r="N141" s="15"/>
      <c r="O141" s="15"/>
    </row>
    <row r="142" spans="1:15" ht="13.5" customHeight="1">
      <c r="B142" s="12"/>
      <c r="C142" s="22"/>
      <c r="D142" s="22"/>
      <c r="E142" s="23"/>
      <c r="F142" s="23"/>
      <c r="G142" s="23"/>
      <c r="H142" s="23"/>
      <c r="I142" s="23"/>
      <c r="J142" s="13"/>
      <c r="K142" s="14"/>
      <c r="L142" s="14"/>
      <c r="M142" s="15"/>
      <c r="N142" s="15"/>
      <c r="O142" s="15"/>
    </row>
    <row r="143" spans="1:15" ht="13.5" customHeight="1">
      <c r="B143" s="12"/>
      <c r="C143" s="22"/>
      <c r="D143" s="22"/>
      <c r="E143" s="23"/>
      <c r="F143" s="23"/>
      <c r="G143" s="23"/>
      <c r="H143" s="23"/>
      <c r="I143" s="23"/>
      <c r="J143" s="13"/>
      <c r="K143" s="14"/>
      <c r="L143" s="14"/>
      <c r="M143" s="15"/>
      <c r="N143" s="15"/>
      <c r="O143" s="15"/>
    </row>
    <row r="144" spans="1:15" ht="13.5" customHeight="1">
      <c r="B144" s="12"/>
      <c r="C144" s="22"/>
      <c r="D144" s="22"/>
      <c r="E144" s="23"/>
      <c r="F144" s="23"/>
      <c r="G144" s="23"/>
      <c r="H144" s="23"/>
      <c r="I144" s="23"/>
      <c r="J144" s="13"/>
      <c r="K144" s="14"/>
      <c r="L144" s="14"/>
      <c r="M144" s="15"/>
      <c r="N144" s="15"/>
      <c r="O144" s="15"/>
    </row>
    <row r="145" spans="2:15" ht="13.5" customHeight="1">
      <c r="B145" s="12"/>
      <c r="C145" s="22"/>
      <c r="D145" s="22"/>
      <c r="E145" s="23"/>
      <c r="F145" s="23"/>
      <c r="G145" s="23"/>
      <c r="H145" s="23"/>
      <c r="I145" s="23"/>
      <c r="J145" s="13"/>
      <c r="K145" s="14"/>
      <c r="L145" s="14"/>
      <c r="M145" s="15"/>
      <c r="N145" s="15"/>
      <c r="O145" s="15"/>
    </row>
    <row r="146" spans="2:15" ht="13.5" customHeight="1">
      <c r="B146" s="12"/>
      <c r="C146" s="22"/>
      <c r="D146" s="22"/>
      <c r="E146" s="23"/>
      <c r="F146" s="23"/>
      <c r="G146" s="23"/>
      <c r="H146" s="23"/>
      <c r="I146" s="23"/>
      <c r="J146" s="13"/>
      <c r="K146" s="14"/>
      <c r="L146" s="14"/>
      <c r="M146" s="15"/>
      <c r="N146" s="15"/>
      <c r="O146" s="15"/>
    </row>
    <row r="147" spans="2:15" ht="13.5" customHeight="1">
      <c r="B147" s="12"/>
      <c r="C147" s="22"/>
      <c r="D147" s="22"/>
      <c r="E147" s="23"/>
      <c r="F147" s="23"/>
      <c r="G147" s="23"/>
      <c r="H147" s="23"/>
      <c r="I147" s="23"/>
      <c r="J147" s="13"/>
      <c r="K147" s="14"/>
      <c r="L147" s="14"/>
      <c r="M147" s="15"/>
      <c r="N147" s="15"/>
      <c r="O147" s="15"/>
    </row>
    <row r="148" spans="2:15" ht="13.5" customHeight="1">
      <c r="B148" s="12"/>
      <c r="C148" s="22"/>
      <c r="D148" s="22"/>
      <c r="E148" s="23"/>
      <c r="F148" s="23"/>
      <c r="G148" s="23"/>
      <c r="H148" s="23"/>
      <c r="I148" s="23"/>
      <c r="J148" s="13"/>
      <c r="K148" s="14"/>
      <c r="L148" s="14"/>
      <c r="M148" s="15"/>
      <c r="N148" s="15"/>
      <c r="O148" s="15"/>
    </row>
    <row r="149" spans="2:15" ht="13.5" customHeight="1">
      <c r="B149" s="12"/>
      <c r="C149" s="22"/>
      <c r="D149" s="22"/>
      <c r="E149" s="23"/>
      <c r="F149" s="23"/>
      <c r="G149" s="23"/>
      <c r="H149" s="23"/>
      <c r="I149" s="23"/>
      <c r="J149" s="13"/>
      <c r="K149" s="14"/>
      <c r="L149" s="14"/>
      <c r="M149" s="15"/>
      <c r="N149" s="15"/>
      <c r="O149" s="15"/>
    </row>
    <row r="150" spans="2:15" ht="13.5" customHeight="1">
      <c r="B150" s="12"/>
      <c r="C150" s="22"/>
      <c r="D150" s="22"/>
      <c r="E150" s="23"/>
      <c r="F150" s="23"/>
      <c r="G150" s="23"/>
      <c r="H150" s="23"/>
      <c r="I150" s="23"/>
      <c r="J150" s="13"/>
      <c r="K150" s="14"/>
      <c r="L150" s="14"/>
      <c r="M150" s="15"/>
      <c r="N150" s="15"/>
      <c r="O150" s="15"/>
    </row>
    <row r="151" spans="2:15" ht="13.5" customHeight="1">
      <c r="B151" s="12"/>
      <c r="C151" s="22"/>
      <c r="D151" s="22"/>
      <c r="E151" s="23"/>
      <c r="F151" s="23"/>
      <c r="G151" s="23"/>
      <c r="H151" s="23"/>
      <c r="I151" s="23"/>
      <c r="J151" s="13"/>
      <c r="K151" s="14"/>
      <c r="L151" s="14"/>
      <c r="M151" s="15"/>
      <c r="N151" s="15"/>
      <c r="O151" s="15"/>
    </row>
    <row r="152" spans="2:15" ht="13.5" customHeight="1">
      <c r="B152" s="12"/>
      <c r="C152" s="22"/>
      <c r="D152" s="22"/>
      <c r="E152" s="23"/>
      <c r="F152" s="23"/>
      <c r="G152" s="23"/>
      <c r="H152" s="23"/>
      <c r="I152" s="23"/>
      <c r="J152" s="13"/>
      <c r="K152" s="14"/>
      <c r="L152" s="14"/>
      <c r="M152" s="15"/>
      <c r="N152" s="15"/>
      <c r="O152" s="15"/>
    </row>
    <row r="153" spans="2:15" ht="13.5" customHeight="1">
      <c r="B153" s="12"/>
      <c r="C153" s="22"/>
      <c r="D153" s="22"/>
      <c r="E153" s="23"/>
      <c r="F153" s="23"/>
      <c r="G153" s="23"/>
      <c r="H153" s="23"/>
      <c r="I153" s="23"/>
      <c r="J153" s="13"/>
      <c r="K153" s="14"/>
      <c r="L153" s="14"/>
      <c r="M153" s="15"/>
      <c r="N153" s="15"/>
      <c r="O153" s="15"/>
    </row>
    <row r="154" spans="2:15" ht="13.5" customHeight="1">
      <c r="B154" s="12"/>
      <c r="C154" s="22"/>
      <c r="D154" s="22"/>
      <c r="E154" s="23"/>
      <c r="F154" s="23"/>
      <c r="G154" s="23"/>
      <c r="H154" s="23"/>
      <c r="I154" s="23"/>
      <c r="J154" s="13"/>
      <c r="K154" s="14"/>
      <c r="L154" s="14"/>
      <c r="M154" s="15"/>
      <c r="N154" s="15"/>
      <c r="O154" s="15"/>
    </row>
    <row r="155" spans="2:15" ht="13.5" customHeight="1">
      <c r="B155" s="12"/>
      <c r="C155" s="22"/>
      <c r="D155" s="22"/>
      <c r="E155" s="23"/>
      <c r="F155" s="23"/>
      <c r="G155" s="23"/>
      <c r="H155" s="23"/>
      <c r="I155" s="23"/>
      <c r="J155" s="13"/>
      <c r="K155" s="14"/>
      <c r="L155" s="14"/>
      <c r="M155" s="15"/>
      <c r="N155" s="15"/>
      <c r="O155" s="15"/>
    </row>
    <row r="156" spans="2:15" ht="13.5" customHeight="1">
      <c r="B156" s="12"/>
      <c r="C156" s="22"/>
      <c r="D156" s="22"/>
      <c r="E156" s="23"/>
      <c r="F156" s="23"/>
      <c r="G156" s="23"/>
      <c r="H156" s="23"/>
      <c r="I156" s="23"/>
      <c r="J156" s="13"/>
      <c r="K156" s="14"/>
      <c r="L156" s="14"/>
      <c r="M156" s="15"/>
      <c r="N156" s="15"/>
      <c r="O156" s="15"/>
    </row>
    <row r="157" spans="2:15" ht="13.5" customHeight="1">
      <c r="B157" s="12"/>
      <c r="C157" s="22"/>
      <c r="D157" s="22"/>
      <c r="E157" s="23"/>
      <c r="F157" s="23"/>
      <c r="G157" s="23"/>
      <c r="H157" s="23"/>
      <c r="I157" s="23"/>
      <c r="J157" s="13"/>
      <c r="K157" s="14"/>
      <c r="L157" s="14"/>
      <c r="M157" s="15"/>
      <c r="N157" s="15"/>
      <c r="O157" s="15"/>
    </row>
    <row r="158" spans="2:15" ht="13.5" customHeight="1">
      <c r="B158" s="12"/>
      <c r="C158" s="22"/>
      <c r="D158" s="22"/>
      <c r="E158" s="23"/>
      <c r="F158" s="23"/>
      <c r="G158" s="23"/>
      <c r="H158" s="23"/>
      <c r="I158" s="23"/>
      <c r="J158" s="13"/>
      <c r="K158" s="14"/>
      <c r="L158" s="14"/>
      <c r="M158" s="15"/>
      <c r="N158" s="15"/>
      <c r="O158" s="15"/>
    </row>
    <row r="159" spans="2:15" ht="13.5" customHeight="1">
      <c r="B159" s="12"/>
      <c r="C159" s="22"/>
      <c r="D159" s="22"/>
      <c r="E159" s="23"/>
      <c r="F159" s="23"/>
      <c r="G159" s="23"/>
      <c r="H159" s="23"/>
      <c r="I159" s="23"/>
      <c r="J159" s="13"/>
      <c r="K159" s="14"/>
      <c r="L159" s="14"/>
      <c r="M159" s="15"/>
      <c r="N159" s="15"/>
      <c r="O159" s="15"/>
    </row>
    <row r="160" spans="2:15" ht="13.5" customHeight="1">
      <c r="B160" s="12"/>
      <c r="C160" s="22"/>
      <c r="D160" s="22"/>
      <c r="E160" s="23"/>
      <c r="F160" s="23"/>
      <c r="G160" s="23"/>
      <c r="H160" s="23"/>
      <c r="I160" s="23"/>
      <c r="J160" s="13"/>
      <c r="K160" s="14"/>
      <c r="L160" s="14"/>
      <c r="M160" s="15"/>
      <c r="N160" s="15"/>
      <c r="O160" s="15"/>
    </row>
    <row r="161" spans="2:15" ht="13.5" customHeight="1">
      <c r="B161" s="12"/>
      <c r="C161" s="22"/>
      <c r="D161" s="22"/>
      <c r="E161" s="23"/>
      <c r="F161" s="23"/>
      <c r="G161" s="23"/>
      <c r="H161" s="23"/>
      <c r="I161" s="23"/>
      <c r="J161" s="13"/>
      <c r="K161" s="14"/>
      <c r="L161" s="14"/>
      <c r="M161" s="15"/>
      <c r="N161" s="15"/>
      <c r="O161" s="15"/>
    </row>
    <row r="162" spans="2:15" ht="13.5" customHeight="1">
      <c r="B162" s="12"/>
      <c r="C162" s="22"/>
      <c r="D162" s="22"/>
      <c r="E162" s="23"/>
      <c r="F162" s="23"/>
      <c r="G162" s="23"/>
      <c r="H162" s="23"/>
      <c r="I162" s="23"/>
      <c r="J162" s="13"/>
      <c r="K162" s="14"/>
      <c r="L162" s="14"/>
      <c r="M162" s="15"/>
      <c r="N162" s="15"/>
      <c r="O162" s="15"/>
    </row>
    <row r="163" spans="2:15" ht="13.5" customHeight="1">
      <c r="B163" s="12"/>
      <c r="C163" s="22"/>
      <c r="D163" s="22"/>
      <c r="E163" s="23"/>
      <c r="F163" s="23"/>
      <c r="G163" s="23"/>
      <c r="H163" s="23"/>
      <c r="I163" s="23"/>
      <c r="J163" s="13"/>
      <c r="K163" s="14"/>
      <c r="L163" s="14"/>
      <c r="M163" s="15"/>
      <c r="N163" s="15"/>
      <c r="O163" s="15"/>
    </row>
    <row r="164" spans="2:15" ht="13.5" customHeight="1">
      <c r="B164" s="12"/>
      <c r="C164" s="22"/>
      <c r="D164" s="22"/>
      <c r="E164" s="23"/>
      <c r="F164" s="23"/>
      <c r="G164" s="23"/>
      <c r="H164" s="23"/>
      <c r="I164" s="23"/>
      <c r="J164" s="13"/>
      <c r="K164" s="14"/>
      <c r="L164" s="14"/>
      <c r="M164" s="15"/>
      <c r="N164" s="15"/>
      <c r="O164" s="15"/>
    </row>
    <row r="165" spans="2:15" ht="13.5" customHeight="1">
      <c r="B165" s="12"/>
      <c r="C165" s="22"/>
      <c r="D165" s="22"/>
      <c r="E165" s="23"/>
      <c r="F165" s="23"/>
      <c r="G165" s="23"/>
      <c r="H165" s="23"/>
      <c r="I165" s="23"/>
      <c r="J165" s="13"/>
      <c r="K165" s="14"/>
      <c r="L165" s="14"/>
      <c r="M165" s="15"/>
      <c r="N165" s="15"/>
      <c r="O165" s="15"/>
    </row>
    <row r="166" spans="2:15" ht="13.5" customHeight="1">
      <c r="B166" s="12"/>
      <c r="C166" s="22"/>
      <c r="D166" s="22"/>
      <c r="E166" s="23"/>
      <c r="F166" s="23"/>
      <c r="G166" s="23"/>
      <c r="H166" s="23"/>
      <c r="I166" s="23"/>
      <c r="J166" s="13"/>
      <c r="K166" s="14"/>
      <c r="L166" s="14"/>
      <c r="M166" s="15"/>
      <c r="N166" s="15"/>
      <c r="O166" s="15"/>
    </row>
    <row r="167" spans="2:15" ht="13.5" customHeight="1">
      <c r="B167" s="12"/>
      <c r="C167" s="22"/>
      <c r="D167" s="22"/>
      <c r="E167" s="23"/>
      <c r="F167" s="23"/>
      <c r="G167" s="23"/>
      <c r="H167" s="23"/>
      <c r="I167" s="23"/>
      <c r="J167" s="13"/>
      <c r="K167" s="14"/>
      <c r="L167" s="14"/>
      <c r="M167" s="15"/>
      <c r="N167" s="15"/>
      <c r="O167" s="15"/>
    </row>
    <row r="168" spans="2:15" ht="13.5" customHeight="1">
      <c r="B168" s="12"/>
      <c r="C168" s="22"/>
      <c r="D168" s="22"/>
      <c r="E168" s="23"/>
      <c r="F168" s="23"/>
      <c r="G168" s="23"/>
      <c r="H168" s="23"/>
      <c r="I168" s="23"/>
      <c r="J168" s="13"/>
      <c r="K168" s="14"/>
      <c r="L168" s="14"/>
      <c r="M168" s="15"/>
      <c r="N168" s="15"/>
      <c r="O168" s="15"/>
    </row>
    <row r="169" spans="2:15" ht="13.5" customHeight="1">
      <c r="B169" s="12"/>
      <c r="C169" s="22"/>
      <c r="D169" s="22"/>
      <c r="E169" s="23"/>
      <c r="F169" s="23"/>
      <c r="G169" s="23"/>
      <c r="H169" s="23"/>
      <c r="I169" s="23"/>
      <c r="J169" s="13"/>
      <c r="K169" s="14"/>
      <c r="L169" s="14"/>
      <c r="M169" s="15"/>
      <c r="N169" s="15"/>
      <c r="O169" s="15"/>
    </row>
    <row r="170" spans="2:15" ht="13.5" customHeight="1">
      <c r="B170" s="12"/>
      <c r="C170" s="22"/>
      <c r="D170" s="22"/>
      <c r="E170" s="23"/>
      <c r="F170" s="23"/>
      <c r="G170" s="23"/>
      <c r="H170" s="23"/>
      <c r="I170" s="23"/>
      <c r="J170" s="13"/>
      <c r="K170" s="14"/>
      <c r="L170" s="14"/>
      <c r="M170" s="15"/>
      <c r="N170" s="15"/>
      <c r="O170" s="15"/>
    </row>
    <row r="171" spans="2:15" ht="13.5" customHeight="1">
      <c r="B171" s="12"/>
      <c r="C171" s="22"/>
      <c r="D171" s="22"/>
      <c r="E171" s="23"/>
      <c r="F171" s="23"/>
      <c r="G171" s="23"/>
      <c r="H171" s="23"/>
      <c r="I171" s="23"/>
      <c r="J171" s="13"/>
      <c r="K171" s="14"/>
      <c r="L171" s="14"/>
      <c r="M171" s="15"/>
      <c r="N171" s="15"/>
      <c r="O171" s="15"/>
    </row>
    <row r="172" spans="2:15" ht="13.5" customHeight="1">
      <c r="B172" s="12"/>
      <c r="C172" s="22"/>
      <c r="D172" s="22"/>
      <c r="E172" s="23"/>
      <c r="F172" s="23"/>
      <c r="G172" s="23"/>
      <c r="H172" s="23"/>
      <c r="I172" s="23"/>
      <c r="J172" s="13"/>
      <c r="K172" s="14"/>
      <c r="L172" s="14"/>
      <c r="M172" s="15"/>
      <c r="N172" s="15"/>
      <c r="O172" s="15"/>
    </row>
    <row r="173" spans="2:15" ht="13.5" customHeight="1">
      <c r="B173" s="12"/>
      <c r="C173" s="22"/>
      <c r="D173" s="22"/>
      <c r="E173" s="23"/>
      <c r="F173" s="23"/>
      <c r="G173" s="23"/>
      <c r="H173" s="23"/>
      <c r="I173" s="23"/>
      <c r="J173" s="13"/>
      <c r="K173" s="14"/>
      <c r="L173" s="14"/>
      <c r="M173" s="15"/>
      <c r="N173" s="15"/>
      <c r="O173" s="15"/>
    </row>
    <row r="174" spans="2:15" ht="13.5" customHeight="1">
      <c r="B174" s="12"/>
      <c r="C174" s="22"/>
      <c r="D174" s="22"/>
      <c r="E174" s="23"/>
      <c r="F174" s="23"/>
      <c r="G174" s="23"/>
      <c r="H174" s="23"/>
      <c r="I174" s="23"/>
      <c r="J174" s="13"/>
      <c r="K174" s="14"/>
      <c r="L174" s="14"/>
      <c r="M174" s="15"/>
      <c r="N174" s="15"/>
      <c r="O174" s="15"/>
    </row>
    <row r="175" spans="2:15" ht="13.5" customHeight="1">
      <c r="B175" s="12"/>
      <c r="C175" s="22"/>
      <c r="D175" s="22"/>
      <c r="E175" s="23"/>
      <c r="F175" s="23"/>
      <c r="G175" s="23"/>
      <c r="H175" s="23"/>
      <c r="I175" s="23"/>
      <c r="J175" s="13"/>
      <c r="K175" s="14"/>
      <c r="L175" s="14"/>
      <c r="M175" s="15"/>
      <c r="N175" s="15"/>
      <c r="O175" s="15"/>
    </row>
    <row r="176" spans="2:15" ht="13.5" customHeight="1">
      <c r="B176" s="12"/>
      <c r="C176" s="22"/>
      <c r="D176" s="22"/>
      <c r="E176" s="23"/>
      <c r="F176" s="23"/>
      <c r="G176" s="23"/>
      <c r="H176" s="23"/>
      <c r="I176" s="23"/>
      <c r="J176" s="13"/>
      <c r="K176" s="14"/>
      <c r="L176" s="14"/>
      <c r="M176" s="15"/>
      <c r="N176" s="15"/>
      <c r="O176" s="15"/>
    </row>
    <row r="177" spans="2:15" ht="13.5" customHeight="1">
      <c r="B177" s="12"/>
      <c r="C177" s="22"/>
      <c r="D177" s="22"/>
      <c r="E177" s="23"/>
      <c r="F177" s="23"/>
      <c r="G177" s="23"/>
      <c r="H177" s="23"/>
      <c r="I177" s="23"/>
      <c r="J177" s="13"/>
      <c r="K177" s="14"/>
      <c r="L177" s="14"/>
      <c r="M177" s="15"/>
      <c r="N177" s="15"/>
      <c r="O177" s="15"/>
    </row>
    <row r="178" spans="2:15" ht="13.5" customHeight="1">
      <c r="B178" s="12"/>
      <c r="C178" s="22"/>
      <c r="D178" s="22"/>
      <c r="E178" s="23"/>
      <c r="F178" s="23"/>
      <c r="G178" s="23"/>
      <c r="H178" s="23"/>
      <c r="I178" s="23"/>
      <c r="J178" s="13"/>
      <c r="K178" s="14"/>
      <c r="L178" s="14"/>
      <c r="M178" s="15"/>
      <c r="N178" s="15"/>
      <c r="O178" s="15"/>
    </row>
    <row r="179" spans="2:15" ht="13.5" customHeight="1">
      <c r="B179" s="12"/>
      <c r="C179" s="22"/>
      <c r="D179" s="22"/>
      <c r="E179" s="23"/>
      <c r="F179" s="23"/>
      <c r="G179" s="23"/>
      <c r="H179" s="23"/>
      <c r="I179" s="23"/>
      <c r="J179" s="13"/>
      <c r="K179" s="14"/>
      <c r="L179" s="14"/>
      <c r="M179" s="15"/>
      <c r="N179" s="15"/>
      <c r="O179" s="15"/>
    </row>
    <row r="180" spans="2:15" ht="13.5" customHeight="1">
      <c r="B180" s="12"/>
      <c r="C180" s="22"/>
      <c r="D180" s="22"/>
      <c r="E180" s="23"/>
      <c r="F180" s="23"/>
      <c r="G180" s="23"/>
      <c r="H180" s="23"/>
      <c r="I180" s="23"/>
      <c r="J180" s="13"/>
      <c r="K180" s="14"/>
      <c r="L180" s="14"/>
      <c r="M180" s="15"/>
      <c r="N180" s="15"/>
      <c r="O180" s="15"/>
    </row>
    <row r="181" spans="2:15" ht="13.5" customHeight="1">
      <c r="B181" s="12"/>
      <c r="C181" s="22"/>
      <c r="D181" s="22"/>
      <c r="E181" s="23"/>
      <c r="F181" s="23"/>
      <c r="G181" s="23"/>
      <c r="H181" s="23"/>
      <c r="I181" s="23"/>
      <c r="J181" s="13"/>
      <c r="K181" s="14"/>
      <c r="L181" s="14"/>
      <c r="M181" s="15"/>
      <c r="N181" s="15"/>
      <c r="O181" s="15"/>
    </row>
    <row r="182" spans="2:15" ht="13.5" customHeight="1">
      <c r="B182" s="12"/>
      <c r="C182" s="22"/>
      <c r="D182" s="22"/>
      <c r="E182" s="23"/>
      <c r="F182" s="23"/>
      <c r="G182" s="23"/>
      <c r="H182" s="23"/>
      <c r="I182" s="23"/>
      <c r="J182" s="13"/>
      <c r="K182" s="14"/>
      <c r="L182" s="14"/>
      <c r="M182" s="15"/>
      <c r="N182" s="15"/>
      <c r="O182" s="15"/>
    </row>
    <row r="183" spans="2:15" ht="13.5" customHeight="1">
      <c r="B183" s="12"/>
      <c r="C183" s="22"/>
      <c r="D183" s="22"/>
      <c r="E183" s="23"/>
      <c r="F183" s="23"/>
      <c r="G183" s="23"/>
      <c r="H183" s="23"/>
      <c r="I183" s="23"/>
      <c r="J183" s="13"/>
      <c r="K183" s="14"/>
      <c r="L183" s="14"/>
      <c r="M183" s="15"/>
      <c r="N183" s="15"/>
      <c r="O183" s="15"/>
    </row>
    <row r="184" spans="2:15" ht="13.5" customHeight="1">
      <c r="B184" s="12"/>
      <c r="C184" s="22"/>
      <c r="D184" s="22"/>
      <c r="E184" s="23"/>
      <c r="F184" s="23"/>
      <c r="G184" s="23"/>
      <c r="H184" s="23"/>
      <c r="I184" s="23"/>
      <c r="J184" s="13"/>
      <c r="K184" s="14"/>
      <c r="L184" s="14"/>
      <c r="M184" s="15"/>
      <c r="N184" s="15"/>
      <c r="O184" s="15"/>
    </row>
    <row r="185" spans="2:15" ht="13.5" customHeight="1">
      <c r="B185" s="12"/>
      <c r="C185" s="22"/>
      <c r="D185" s="22"/>
      <c r="E185" s="23"/>
      <c r="F185" s="23"/>
      <c r="G185" s="23"/>
      <c r="H185" s="23"/>
      <c r="I185" s="23"/>
      <c r="J185" s="13"/>
      <c r="K185" s="14"/>
      <c r="L185" s="14"/>
      <c r="M185" s="15"/>
      <c r="N185" s="15"/>
      <c r="O185" s="15"/>
    </row>
    <row r="186" spans="2:15" ht="13.5" customHeight="1">
      <c r="B186" s="12"/>
      <c r="C186" s="22"/>
      <c r="D186" s="22"/>
      <c r="E186" s="23"/>
      <c r="F186" s="23"/>
      <c r="G186" s="23"/>
      <c r="H186" s="23"/>
      <c r="I186" s="23"/>
      <c r="J186" s="13"/>
      <c r="K186" s="14"/>
      <c r="L186" s="14"/>
      <c r="M186" s="15"/>
      <c r="N186" s="15"/>
      <c r="O186" s="15"/>
    </row>
  </sheetData>
  <sheetProtection algorithmName="SHA-512" hashValue="bqwywQ0z8jmYrH7+W/2m6YHuUJ0yizE7bUrkbOjUtc0SiEQJkccR3noECuAgUIFPaoGw1XJHLLNwPB2ZH//6OA==" saltValue="q+kohoPTDZEZYf6rkRF0Nw==" spinCount="100000" sheet="1" objects="1" scenarios="1" selectLockedCells="1"/>
  <autoFilter ref="E20:H20" xr:uid="{00000000-0009-0000-0000-000000000000}"/>
  <mergeCells count="5">
    <mergeCell ref="C4:J4"/>
    <mergeCell ref="C6:J6"/>
    <mergeCell ref="C115:D115"/>
    <mergeCell ref="C2:J2"/>
    <mergeCell ref="C8:J8"/>
  </mergeCells>
  <conditionalFormatting sqref="G21:G114">
    <cfRule type="containsText" dxfId="11" priority="4" stopIfTrue="1" operator="containsText" text="X">
      <formula>NOT(ISERROR(SEARCH("X",G21)))</formula>
    </cfRule>
  </conditionalFormatting>
  <conditionalFormatting sqref="E21:E114">
    <cfRule type="containsText" dxfId="10" priority="3" stopIfTrue="1" operator="containsText" text="X">
      <formula>NOT(ISERROR(SEARCH("X",E21)))</formula>
    </cfRule>
  </conditionalFormatting>
  <conditionalFormatting sqref="F21:F114">
    <cfRule type="containsText" dxfId="9" priority="2" stopIfTrue="1" operator="containsText" text="X">
      <formula>NOT(ISERROR(SEARCH("X",F21)))</formula>
    </cfRule>
  </conditionalFormatting>
  <conditionalFormatting sqref="H21:H114">
    <cfRule type="containsText" dxfId="8" priority="1" operator="containsText" text="X">
      <formula>NOT(ISERROR(SEARCH("X",H21)))</formula>
    </cfRule>
  </conditionalFormatting>
  <pageMargins left="0.70866141732283472" right="0.70866141732283472" top="0.74803149606299213" bottom="0.74803149606299213" header="0" footer="0"/>
  <pageSetup paperSize="9" scale="51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35"/>
  <sheetViews>
    <sheetView topLeftCell="A19" workbookViewId="0">
      <selection activeCell="D28" sqref="D28"/>
    </sheetView>
  </sheetViews>
  <sheetFormatPr baseColWidth="10" defaultColWidth="14.42578125" defaultRowHeight="12.75"/>
  <cols>
    <col min="1" max="1" width="3.5703125" style="1" customWidth="1"/>
    <col min="2" max="2" width="3.85546875" style="1" customWidth="1"/>
    <col min="3" max="3" width="14.85546875" style="1" customWidth="1"/>
    <col min="4" max="4" width="27.140625" style="1" customWidth="1"/>
    <col min="5" max="5" width="63.28515625" style="2" customWidth="1"/>
    <col min="6" max="6" width="13.7109375" style="1" customWidth="1"/>
    <col min="7" max="12" width="10.7109375" style="1" customWidth="1"/>
    <col min="13" max="16384" width="14.42578125" style="1"/>
  </cols>
  <sheetData>
    <row r="3" spans="2:6" s="5" customFormat="1">
      <c r="B3" s="3" t="s">
        <v>32</v>
      </c>
      <c r="C3" s="4" t="s">
        <v>0</v>
      </c>
      <c r="D3" s="4" t="s">
        <v>1</v>
      </c>
      <c r="E3" s="4" t="s">
        <v>2</v>
      </c>
      <c r="F3" s="4" t="s">
        <v>3</v>
      </c>
    </row>
    <row r="4" spans="2:6" ht="41.25" customHeight="1">
      <c r="B4" s="6">
        <v>1</v>
      </c>
      <c r="C4" s="6" t="s">
        <v>4</v>
      </c>
      <c r="D4" s="6">
        <v>1474</v>
      </c>
      <c r="E4" s="7" t="s">
        <v>50</v>
      </c>
      <c r="F4" s="8">
        <v>43954</v>
      </c>
    </row>
    <row r="5" spans="2:6" ht="41.25" customHeight="1">
      <c r="B5" s="6">
        <v>2</v>
      </c>
      <c r="C5" s="6" t="s">
        <v>5</v>
      </c>
      <c r="D5" s="8" t="s">
        <v>6</v>
      </c>
      <c r="E5" s="7" t="s">
        <v>51</v>
      </c>
      <c r="F5" s="8">
        <v>43954</v>
      </c>
    </row>
    <row r="6" spans="2:6" ht="27.75" customHeight="1">
      <c r="B6" s="6">
        <v>3</v>
      </c>
      <c r="C6" s="6" t="s">
        <v>5</v>
      </c>
      <c r="D6" s="8" t="s">
        <v>7</v>
      </c>
      <c r="E6" s="7" t="s">
        <v>52</v>
      </c>
      <c r="F6" s="8">
        <v>43954</v>
      </c>
    </row>
    <row r="7" spans="2:6" ht="27.75" customHeight="1">
      <c r="B7" s="6">
        <v>4</v>
      </c>
      <c r="C7" s="6" t="s">
        <v>5</v>
      </c>
      <c r="D7" s="8" t="s">
        <v>8</v>
      </c>
      <c r="E7" s="7" t="s">
        <v>53</v>
      </c>
      <c r="F7" s="6"/>
    </row>
    <row r="8" spans="2:6" ht="81.75" customHeight="1">
      <c r="B8" s="6">
        <v>5</v>
      </c>
      <c r="C8" s="6" t="s">
        <v>9</v>
      </c>
      <c r="D8" s="8" t="s">
        <v>10</v>
      </c>
      <c r="E8" s="7" t="s">
        <v>54</v>
      </c>
      <c r="F8" s="6"/>
    </row>
    <row r="9" spans="2:6" ht="30" customHeight="1">
      <c r="B9" s="6">
        <v>6</v>
      </c>
      <c r="C9" s="6" t="s">
        <v>5</v>
      </c>
      <c r="D9" s="8" t="s">
        <v>11</v>
      </c>
      <c r="E9" s="7" t="s">
        <v>55</v>
      </c>
      <c r="F9" s="8">
        <v>43950</v>
      </c>
    </row>
    <row r="10" spans="2:6" ht="31.5" customHeight="1">
      <c r="B10" s="6">
        <v>7</v>
      </c>
      <c r="C10" s="6" t="s">
        <v>12</v>
      </c>
      <c r="D10" s="8" t="s">
        <v>13</v>
      </c>
      <c r="E10" s="7" t="s">
        <v>56</v>
      </c>
      <c r="F10" s="6"/>
    </row>
    <row r="11" spans="2:6" ht="42" customHeight="1">
      <c r="B11" s="6">
        <v>8</v>
      </c>
      <c r="C11" s="6" t="s">
        <v>4</v>
      </c>
      <c r="D11" s="8" t="s">
        <v>14</v>
      </c>
      <c r="E11" s="7" t="s">
        <v>57</v>
      </c>
      <c r="F11" s="8">
        <v>43944</v>
      </c>
    </row>
    <row r="12" spans="2:6" ht="44.25" customHeight="1">
      <c r="B12" s="6">
        <v>9</v>
      </c>
      <c r="C12" s="6" t="s">
        <v>5</v>
      </c>
      <c r="D12" s="8" t="s">
        <v>15</v>
      </c>
      <c r="E12" s="7" t="s">
        <v>61</v>
      </c>
      <c r="F12" s="8">
        <v>43944</v>
      </c>
    </row>
    <row r="13" spans="2:6" ht="81.75" customHeight="1">
      <c r="B13" s="6">
        <v>10</v>
      </c>
      <c r="C13" s="6" t="s">
        <v>5</v>
      </c>
      <c r="D13" s="8" t="s">
        <v>16</v>
      </c>
      <c r="E13" s="7" t="s">
        <v>59</v>
      </c>
      <c r="F13" s="8">
        <v>43936</v>
      </c>
    </row>
    <row r="14" spans="2:6" ht="40.5" customHeight="1">
      <c r="B14" s="6">
        <v>11</v>
      </c>
      <c r="C14" s="6" t="s">
        <v>5</v>
      </c>
      <c r="D14" s="8" t="s">
        <v>17</v>
      </c>
      <c r="E14" s="7" t="s">
        <v>58</v>
      </c>
      <c r="F14" s="8">
        <v>43931</v>
      </c>
    </row>
    <row r="15" spans="2:6" ht="40.5" customHeight="1">
      <c r="B15" s="6">
        <v>12</v>
      </c>
      <c r="C15" s="6" t="s">
        <v>18</v>
      </c>
      <c r="D15" s="8" t="s">
        <v>19</v>
      </c>
      <c r="E15" s="7" t="s">
        <v>60</v>
      </c>
      <c r="F15" s="8">
        <v>43930</v>
      </c>
    </row>
    <row r="16" spans="2:6" ht="41.25" customHeight="1">
      <c r="B16" s="6">
        <v>13</v>
      </c>
      <c r="C16" s="6" t="s">
        <v>20</v>
      </c>
      <c r="D16" s="8" t="s">
        <v>21</v>
      </c>
      <c r="E16" s="7" t="s">
        <v>62</v>
      </c>
      <c r="F16" s="8">
        <v>43928</v>
      </c>
    </row>
    <row r="17" spans="2:6" ht="81" customHeight="1">
      <c r="B17" s="6">
        <v>14</v>
      </c>
      <c r="C17" s="6" t="s">
        <v>9</v>
      </c>
      <c r="D17" s="8" t="s">
        <v>22</v>
      </c>
      <c r="E17" s="7" t="s">
        <v>63</v>
      </c>
      <c r="F17" s="8">
        <v>43928</v>
      </c>
    </row>
    <row r="18" spans="2:6" ht="28.5" customHeight="1">
      <c r="B18" s="6">
        <v>15</v>
      </c>
      <c r="C18" s="6" t="s">
        <v>9</v>
      </c>
      <c r="D18" s="8" t="s">
        <v>23</v>
      </c>
      <c r="E18" s="7" t="s">
        <v>64</v>
      </c>
      <c r="F18" s="6"/>
    </row>
    <row r="19" spans="2:6" ht="27" customHeight="1">
      <c r="B19" s="6">
        <v>16</v>
      </c>
      <c r="C19" s="6" t="s">
        <v>5</v>
      </c>
      <c r="D19" s="8" t="s">
        <v>24</v>
      </c>
      <c r="E19" s="7" t="s">
        <v>65</v>
      </c>
      <c r="F19" s="6"/>
    </row>
    <row r="20" spans="2:6" ht="59.25" customHeight="1">
      <c r="B20" s="6">
        <v>17</v>
      </c>
      <c r="C20" s="6" t="s">
        <v>5</v>
      </c>
      <c r="D20" s="8" t="s">
        <v>25</v>
      </c>
      <c r="E20" s="7" t="s">
        <v>66</v>
      </c>
      <c r="F20" s="6"/>
    </row>
    <row r="21" spans="2:6" ht="28.5" customHeight="1">
      <c r="B21" s="6">
        <v>18</v>
      </c>
      <c r="C21" s="6" t="s">
        <v>5</v>
      </c>
      <c r="D21" s="8" t="s">
        <v>26</v>
      </c>
      <c r="E21" s="7" t="s">
        <v>67</v>
      </c>
      <c r="F21" s="8">
        <v>43916</v>
      </c>
    </row>
    <row r="22" spans="2:6" ht="55.5" customHeight="1">
      <c r="B22" s="6">
        <v>19</v>
      </c>
      <c r="C22" s="6" t="s">
        <v>12</v>
      </c>
      <c r="D22" s="8" t="s">
        <v>27</v>
      </c>
      <c r="E22" s="7" t="s">
        <v>70</v>
      </c>
      <c r="F22" s="8">
        <v>43914</v>
      </c>
    </row>
    <row r="23" spans="2:6" ht="38.25">
      <c r="B23" s="6">
        <v>20</v>
      </c>
      <c r="C23" s="6" t="s">
        <v>28</v>
      </c>
      <c r="D23" s="8" t="s">
        <v>29</v>
      </c>
      <c r="E23" s="7" t="s">
        <v>68</v>
      </c>
      <c r="F23" s="8">
        <v>43905</v>
      </c>
    </row>
    <row r="24" spans="2:6" ht="28.5" customHeight="1">
      <c r="B24" s="6">
        <v>21</v>
      </c>
      <c r="C24" s="6" t="s">
        <v>5</v>
      </c>
      <c r="D24" s="8" t="s">
        <v>30</v>
      </c>
      <c r="E24" s="7" t="s">
        <v>69</v>
      </c>
      <c r="F24" s="8">
        <v>43899</v>
      </c>
    </row>
    <row r="25" spans="2:6" ht="28.5" customHeight="1">
      <c r="B25" s="6">
        <v>22</v>
      </c>
      <c r="C25" s="6" t="s">
        <v>12</v>
      </c>
      <c r="D25" s="8" t="s">
        <v>31</v>
      </c>
      <c r="E25" s="7" t="s">
        <v>71</v>
      </c>
      <c r="F25" s="8">
        <v>43922</v>
      </c>
    </row>
    <row r="26" spans="2:6">
      <c r="B26" s="6"/>
      <c r="C26" s="6"/>
      <c r="D26" s="8"/>
      <c r="E26" s="7"/>
      <c r="F26" s="6"/>
    </row>
    <row r="27" spans="2:6">
      <c r="B27" s="6"/>
      <c r="C27" s="6"/>
      <c r="D27" s="8"/>
      <c r="E27" s="7"/>
      <c r="F27" s="6"/>
    </row>
    <row r="28" spans="2:6">
      <c r="B28" s="6"/>
      <c r="C28" s="6"/>
      <c r="D28" s="8"/>
      <c r="E28" s="7"/>
      <c r="F28" s="6"/>
    </row>
    <row r="29" spans="2:6">
      <c r="B29" s="6"/>
      <c r="C29" s="6"/>
      <c r="D29" s="8"/>
      <c r="E29" s="7"/>
      <c r="F29" s="6"/>
    </row>
    <row r="30" spans="2:6">
      <c r="B30" s="6"/>
      <c r="C30" s="6"/>
      <c r="D30" s="8"/>
      <c r="E30" s="7"/>
      <c r="F30" s="6"/>
    </row>
    <row r="31" spans="2:6">
      <c r="B31" s="6"/>
      <c r="C31" s="6"/>
      <c r="D31" s="8"/>
      <c r="E31" s="7"/>
      <c r="F31" s="6"/>
    </row>
    <row r="32" spans="2:6">
      <c r="B32" s="6"/>
      <c r="C32" s="6"/>
      <c r="D32" s="8"/>
      <c r="E32" s="7"/>
      <c r="F32" s="6"/>
    </row>
    <row r="33" spans="2:6">
      <c r="B33" s="6"/>
      <c r="C33" s="6"/>
      <c r="D33" s="8"/>
      <c r="E33" s="7"/>
      <c r="F33" s="6"/>
    </row>
    <row r="34" spans="2:6">
      <c r="B34" s="6"/>
      <c r="C34" s="6"/>
      <c r="D34" s="8"/>
      <c r="E34" s="7"/>
      <c r="F34" s="6"/>
    </row>
    <row r="35" spans="2:6">
      <c r="B35" s="6"/>
      <c r="C35" s="6"/>
      <c r="D35" s="8"/>
      <c r="E35" s="7"/>
      <c r="F35" s="6"/>
    </row>
  </sheetData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AA3BE93B99AD48BF087E915943DCD8" ma:contentTypeVersion="2" ma:contentTypeDescription="Crear nuevo documento." ma:contentTypeScope="" ma:versionID="b38d320f6dadc4e8487bf5ad954651b3">
  <xsd:schema xmlns:xsd="http://www.w3.org/2001/XMLSchema" xmlns:xs="http://www.w3.org/2001/XMLSchema" xmlns:p="http://schemas.microsoft.com/office/2006/metadata/properties" xmlns:ns2="8c8c00a0-91af-4118-8096-9f87bff66ed6" targetNamespace="http://schemas.microsoft.com/office/2006/metadata/properties" ma:root="true" ma:fieldsID="2374cbaebff62ace9f4c6a325fb703b5" ns2:_="">
    <xsd:import namespace="8c8c00a0-91af-4118-8096-9f87bff66e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8c00a0-91af-4118-8096-9f87bff66e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0DA72D-ED77-4435-861B-E57305196A1E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07C7B66-E13F-4024-B8E2-BD2018C81D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8c00a0-91af-4118-8096-9f87bff66e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9B14A4-12F7-48B4-B593-0B21F7F90D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CHECK LIST 2</vt:lpstr>
      <vt:lpstr>Listado</vt:lpstr>
      <vt:lpstr>'CHECK LIST 2'!Área_de_impresión</vt:lpstr>
      <vt:lpstr>'CHECK LIST 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Ibbeth Sarango EPV</dc:creator>
  <cp:lastModifiedBy>SAMSUNG</cp:lastModifiedBy>
  <cp:lastPrinted>2020-05-12T00:58:05Z</cp:lastPrinted>
  <dcterms:created xsi:type="dcterms:W3CDTF">2017-09-29T14:52:14Z</dcterms:created>
  <dcterms:modified xsi:type="dcterms:W3CDTF">2020-06-24T02:10:17Z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0x010100F1AA3BE93B99AD48BF087E915943DCD8</vt:lpwstr>
  </property>
</Properties>
</file>